
<file path=[Content_Types].xml><?xml version="1.0" encoding="utf-8"?>
<Types xmlns="http://schemas.openxmlformats.org/package/2006/content-types">
  <Override PartName="/xl/chartsheets/sheet17.xml" ContentType="application/vnd.openxmlformats-officedocument.spreadsheetml.chartsheet+xml"/>
  <Override PartName="/xl/styles.xml" ContentType="application/vnd.openxmlformats-officedocument.spreadsheetml.styles+xml"/>
  <Override PartName="/xl/drawings/drawing6.xml" ContentType="application/vnd.openxmlformats-officedocument.drawingml.chartshapes+xml"/>
  <Override PartName="/xl/charts/chart4.xml" ContentType="application/vnd.openxmlformats-officedocument.drawingml.chart+xml"/>
  <Override PartName="/xl/drawings/drawing39.xml" ContentType="application/vnd.openxmlformats-officedocument.drawing+xml"/>
  <Override PartName="/xl/chartsheets/sheet13.xml" ContentType="application/vnd.openxmlformats-officedocument.spreadsheetml.chartsheet+xml"/>
  <Override PartName="/xl/chartsheets/sheet22.xml" ContentType="application/vnd.openxmlformats-officedocument.spreadsheetml.chartsheet+xml"/>
  <Override PartName="/xl/charts/chart2.xml" ContentType="application/vnd.openxmlformats-officedocument.drawingml.chart+xml"/>
  <Override PartName="/xl/drawings/drawing4.xml" ContentType="application/vnd.openxmlformats-officedocument.drawingml.chartshapes+xml"/>
  <Override PartName="/xl/drawings/drawing17.xml" ContentType="application/vnd.openxmlformats-officedocument.drawing+xml"/>
  <Override PartName="/xl/drawings/drawing28.xml" ContentType="application/vnd.openxmlformats-officedocument.drawingml.chartshapes+xml"/>
  <Override PartName="/xl/drawings/drawing37.xml" ContentType="application/vnd.openxmlformats-officedocument.drawing+xml"/>
  <Override PartName="/xl/drawings/drawing46.xml" ContentType="application/vnd.openxmlformats-officedocument.drawingml.chartshapes+xml"/>
  <Default Extension="rels" ContentType="application/vnd.openxmlformats-package.relationships+xml"/>
  <Default Extension="xml" ContentType="application/xml"/>
  <Override PartName="/xl/chartsheets/sheet11.xml" ContentType="application/vnd.openxmlformats-officedocument.spreadsheetml.chartsheet+xml"/>
  <Override PartName="/xl/chartsheets/sheet20.xml" ContentType="application/vnd.openxmlformats-officedocument.spreadsheetml.chartsheet+xml"/>
  <Override PartName="/xl/drawings/drawing2.xml" ContentType="application/vnd.openxmlformats-officedocument.drawingml.chartshapes+xml"/>
  <Override PartName="/xl/drawings/drawing15.xml" ContentType="application/vnd.openxmlformats-officedocument.drawing+xml"/>
  <Override PartName="/xl/drawings/drawing26.xml" ContentType="application/vnd.openxmlformats-officedocument.drawingml.chartshapes+xml"/>
  <Override PartName="/xl/drawings/drawing35.xml" ContentType="application/vnd.openxmlformats-officedocument.drawing+xml"/>
  <Override PartName="/xl/drawings/drawing44.xml" ContentType="application/vnd.openxmlformats-officedocument.drawingml.chartshapes+xml"/>
  <Override PartName="/xl/chartsheets/sheet6.xml" ContentType="application/vnd.openxmlformats-officedocument.spreadsheetml.chartsheet+xml"/>
  <Override PartName="/xl/chartsheets/sheet8.xml" ContentType="application/vnd.openxmlformats-officedocument.spreadsheetml.chartsheet+xml"/>
  <Override PartName="/xl/drawings/drawing13.xml" ContentType="application/vnd.openxmlformats-officedocument.drawing+xml"/>
  <Override PartName="/xl/drawings/drawing22.xml" ContentType="application/vnd.openxmlformats-officedocument.drawingml.chartshapes+xml"/>
  <Override PartName="/xl/drawings/drawing24.xml" ContentType="application/vnd.openxmlformats-officedocument.drawingml.chartshapes+xml"/>
  <Override PartName="/xl/drawings/drawing33.xml" ContentType="application/vnd.openxmlformats-officedocument.drawing+xml"/>
  <Override PartName="/xl/charts/chart18.xml" ContentType="application/vnd.openxmlformats-officedocument.drawingml.chart+xml"/>
  <Override PartName="/xl/drawings/drawing42.xml" ContentType="application/vnd.openxmlformats-officedocument.drawingml.chartshapes+xml"/>
  <Override PartName="/xl/chartsheets/sheet4.xml" ContentType="application/vnd.openxmlformats-officedocument.spreadsheetml.chartsheet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drawings/drawing20.xml" ContentType="application/vnd.openxmlformats-officedocument.drawingml.chartshapes+xml"/>
  <Override PartName="/xl/drawings/drawing31.xml" ContentType="application/vnd.openxmlformats-officedocument.drawing+xml"/>
  <Override PartName="/xl/charts/chart16.xml" ContentType="application/vnd.openxmlformats-officedocument.drawingml.chart+xml"/>
  <Override PartName="/xl/drawings/drawing40.xml" ContentType="application/vnd.openxmlformats-officedocument.drawingml.chartshapes+xml"/>
  <Override PartName="/xl/chartsheets/sheet2.xml" ContentType="application/vnd.openxmlformats-officedocument.spreadsheetml.chartsheet+xml"/>
  <Override PartName="/xl/sharedStrings.xml" ContentType="application/vnd.openxmlformats-officedocument.spreadsheetml.sharedStrings+xml"/>
  <Override PartName="/xl/charts/chart14.xml" ContentType="application/vnd.openxmlformats-officedocument.drawingml.chart+xml"/>
  <Override PartName="/xl/charts/chart23.xml" ContentType="application/vnd.openxmlformats-officedocument.drawingml.chart+xml"/>
  <Override PartName="/xl/charts/chart9.xml" ContentType="application/vnd.openxmlformats-officedocument.drawingml.chart+xml"/>
  <Override PartName="/xl/charts/chart12.xml" ContentType="application/vnd.openxmlformats-officedocument.drawingml.chart+xml"/>
  <Override PartName="/xl/charts/chart21.xml" ContentType="application/vnd.openxmlformats-officedocument.drawingml.chart+xml"/>
  <Override PartName="/xl/chartsheets/sheet18.xml" ContentType="application/vnd.openxmlformats-officedocument.spreadsheetml.chartsheet+xml"/>
  <Default Extension="png" ContentType="image/png"/>
  <Default Extension="bin" ContentType="application/vnd.openxmlformats-officedocument.spreadsheetml.printerSettings"/>
  <Override PartName="/xl/drawings/drawing9.xml" ContentType="application/vnd.openxmlformats-officedocument.drawing+xml"/>
  <Override PartName="/xl/charts/chart7.xml" ContentType="application/vnd.openxmlformats-officedocument.drawingml.chart+xml"/>
  <Override PartName="/xl/charts/chart10.xml" ContentType="application/vnd.openxmlformats-officedocument.drawingml.chart+xml"/>
  <Override PartName="/xl/chartsheets/sheet16.xml" ContentType="application/vnd.openxmlformats-officedocument.spreadsheetml.chartsheet+xml"/>
  <Override PartName="/xl/drawings/drawing7.xml" ContentType="application/vnd.openxmlformats-officedocument.drawing+xml"/>
  <Override PartName="/xl/charts/chart5.xml" ContentType="application/vnd.openxmlformats-officedocument.drawingml.chart+xml"/>
  <Override PartName="/xl/drawings/drawing29.xml" ContentType="application/vnd.openxmlformats-officedocument.drawing+xml"/>
  <Override PartName="/xl/drawings/drawing38.xml" ContentType="application/vnd.openxmlformats-officedocument.drawingml.chartshapes+xml"/>
  <Override PartName="/xl/chartsheets/sheet14.xml" ContentType="application/vnd.openxmlformats-officedocument.spreadsheetml.chartsheet+xml"/>
  <Override PartName="/xl/chartsheets/sheet23.xml" ContentType="application/vnd.openxmlformats-officedocument.spreadsheetml.chartsheet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drawings/drawing18.xml" ContentType="application/vnd.openxmlformats-officedocument.drawingml.chartshapes+xml"/>
  <Override PartName="/xl/drawings/drawing27.xml" ContentType="application/vnd.openxmlformats-officedocument.drawing+xml"/>
  <Override PartName="/xl/drawings/drawing36.xml" ContentType="application/vnd.openxmlformats-officedocument.drawingml.chartshapes+xml"/>
  <Override PartName="/xl/drawings/drawing45.xml" ContentType="application/vnd.openxmlformats-officedocument.drawing+xml"/>
  <Override PartName="/xl/workbook.xml" ContentType="application/vnd.openxmlformats-officedocument.spreadsheetml.sheet.main+xml"/>
  <Override PartName="/xl/chartsheets/sheet9.xml" ContentType="application/vnd.openxmlformats-officedocument.spreadsheetml.chartsheet+xml"/>
  <Override PartName="/xl/chartsheets/sheet12.xml" ContentType="application/vnd.openxmlformats-officedocument.spreadsheetml.chartsheet+xml"/>
  <Override PartName="/xl/chartsheets/sheet21.xml" ContentType="application/vnd.openxmlformats-officedocument.spreadsheetml.chartsheet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drawings/drawing16.xml" ContentType="application/vnd.openxmlformats-officedocument.drawingml.chartshapes+xml"/>
  <Override PartName="/xl/drawings/drawing25.xml" ContentType="application/vnd.openxmlformats-officedocument.drawing+xml"/>
  <Override PartName="/xl/drawings/drawing34.xml" ContentType="application/vnd.openxmlformats-officedocument.drawingml.chartshapes+xml"/>
  <Override PartName="/xl/drawings/drawing43.xml" ContentType="application/vnd.openxmlformats-officedocument.drawing+xml"/>
  <Override PartName="/docProps/app.xml" ContentType="application/vnd.openxmlformats-officedocument.extended-properties+xml"/>
  <Override PartName="/xl/chartsheets/sheet7.xml" ContentType="application/vnd.openxmlformats-officedocument.spreadsheetml.chartsheet+xml"/>
  <Override PartName="/xl/chartsheets/sheet10.xml" ContentType="application/vnd.openxmlformats-officedocument.spreadsheetml.chartsheet+xml"/>
  <Override PartName="/xl/drawings/drawing1.xml" ContentType="application/vnd.openxmlformats-officedocument.drawing+xml"/>
  <Override PartName="/xl/drawings/drawing14.xml" ContentType="application/vnd.openxmlformats-officedocument.drawingml.chartshapes+xml"/>
  <Override PartName="/xl/drawings/drawing23.xml" ContentType="application/vnd.openxmlformats-officedocument.drawing+xml"/>
  <Override PartName="/xl/drawings/drawing32.xml" ContentType="application/vnd.openxmlformats-officedocument.drawingml.chartshapes+xml"/>
  <Override PartName="/xl/charts/chart19.xml" ContentType="application/vnd.openxmlformats-officedocument.drawingml.chart+xml"/>
  <Override PartName="/xl/drawings/drawing41.xml" ContentType="application/vnd.openxmlformats-officedocument.drawing+xml"/>
  <Override PartName="/xl/chartsheets/sheet5.xml" ContentType="application/vnd.openxmlformats-officedocument.spreadsheetml.chartsheet+xml"/>
  <Override PartName="/xl/drawings/drawing12.xml" ContentType="application/vnd.openxmlformats-officedocument.drawingml.chartshapes+xml"/>
  <Override PartName="/xl/drawings/drawing21.xml" ContentType="application/vnd.openxmlformats-officedocument.drawing+xml"/>
  <Override PartName="/xl/drawings/drawing30.xml" ContentType="application/vnd.openxmlformats-officedocument.drawingml.chartshapes+xml"/>
  <Override PartName="/xl/charts/chart17.xml" ContentType="application/vnd.openxmlformats-officedocument.drawingml.chart+xml"/>
  <Default Extension="vml" ContentType="application/vnd.openxmlformats-officedocument.vmlDrawing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xl/chartsheets/sheet3.xml" ContentType="application/vnd.openxmlformats-officedocument.spreadsheetml.chartsheet+xml"/>
  <Override PartName="/xl/drawings/drawing10.xml" ContentType="application/vnd.openxmlformats-officedocument.drawingml.chartshapes+xml"/>
  <Override PartName="/xl/charts/chart13.xml" ContentType="application/vnd.openxmlformats-officedocument.drawingml.chart+xml"/>
  <Override PartName="/xl/charts/chart15.xml" ContentType="application/vnd.openxmlformats-officedocument.drawingml.chart+xml"/>
  <Override PartName="/xl/chartsheets/sheet1.xml" ContentType="application/vnd.openxmlformats-officedocument.spreadsheetml.chartsheet+xml"/>
  <Override PartName="/xl/chartsheets/sheet19.xml" ContentType="application/vnd.openxmlformats-officedocument.spreadsheetml.chartsheet+xml"/>
  <Override PartName="/xl/charts/chart8.xml" ContentType="application/vnd.openxmlformats-officedocument.drawingml.chart+xml"/>
  <Override PartName="/xl/charts/chart11.xml" ContentType="application/vnd.openxmlformats-officedocument.drawingml.chart+xml"/>
  <Override PartName="/xl/charts/chart22.xml" ContentType="application/vnd.openxmlformats-officedocument.drawingml.chart+xml"/>
  <Override PartName="/docProps/core.xml" ContentType="application/vnd.openxmlformats-package.core-properties+xml"/>
  <Override PartName="/xl/charts/chart6.xml" ContentType="application/vnd.openxmlformats-officedocument.drawingml.chart+xml"/>
  <Override PartName="/xl/charts/chart20.xml" ContentType="application/vnd.openxmlformats-officedocument.drawingml.chart+xml"/>
  <Override PartName="/xl/chartsheets/sheet15.xml" ContentType="application/vnd.openxmlformats-officedocument.spreadsheetml.chartsheet+xml"/>
  <Override PartName="/xl/theme/theme1.xml" ContentType="application/vnd.openxmlformats-officedocument.theme+xml"/>
  <Override PartName="/xl/drawings/drawing8.xml" ContentType="application/vnd.openxmlformats-officedocument.drawingml.chartshapes+xml"/>
  <Override PartName="/xl/drawings/drawing19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0" yWindow="30" windowWidth="19155" windowHeight="10005" firstSheet="15" activeTab="15"/>
  </bookViews>
  <sheets>
    <sheet name="Separate-year Cat" sheetId="20" r:id="rId1"/>
    <sheet name="Separate-year Dingo" sheetId="19" r:id="rId2"/>
    <sheet name="Separate-year Fox" sheetId="18" r:id="rId3"/>
    <sheet name="Predators - dingo+fox trend" sheetId="22" r:id="rId4"/>
    <sheet name="Predators" sheetId="7" r:id="rId5"/>
    <sheet name="Separate-year Noisy Pitta" sheetId="17" r:id="rId6"/>
    <sheet name="Separate-year Lyre bird" sheetId="16" r:id="rId7"/>
    <sheet name="Separate-year YT scrub wrens" sheetId="15" r:id="rId8"/>
    <sheet name="Separate-year Turkeys" sheetId="14" r:id="rId9"/>
    <sheet name="Dingo, turkey, lyrebird trend" sheetId="23" r:id="rId10"/>
    <sheet name="Turkey, YT scrub, lyre &amp; pitta" sheetId="6" r:id="rId11"/>
    <sheet name="Separate-year Koala" sheetId="21" r:id="rId12"/>
    <sheet name="Separate-year Possums" sheetId="13" r:id="rId13"/>
    <sheet name="Separate-year Bandicoots" sheetId="12" r:id="rId14"/>
    <sheet name="Separate-year Paddys" sheetId="11" r:id="rId15"/>
    <sheet name="Dingo  bandi rats-mice trend" sheetId="26" r:id="rId16"/>
    <sheet name="Dingo Poss, paddy &amp; bandi trend" sheetId="24" r:id="rId17"/>
    <sheet name="Possums, paddys &amp; bandi" sheetId="5" r:id="rId18"/>
    <sheet name="Separate-year Richness" sheetId="10" r:id="rId19"/>
    <sheet name="NSP + dingo trend" sheetId="25" r:id="rId20"/>
    <sheet name="Separate-year NSP" sheetId="9" r:id="rId21"/>
    <sheet name="Separate-year Activity" sheetId="8" r:id="rId22"/>
    <sheet name="Activity &amp; NSP etc" sheetId="4" r:id="rId23"/>
    <sheet name="Sheet1" sheetId="1" r:id="rId24"/>
  </sheets>
  <calcPr calcId="125725"/>
</workbook>
</file>

<file path=xl/calcChain.xml><?xml version="1.0" encoding="utf-8"?>
<calcChain xmlns="http://schemas.openxmlformats.org/spreadsheetml/2006/main">
  <c r="G131" i="1"/>
  <c r="G130"/>
  <c r="G129"/>
  <c r="G128"/>
  <c r="J3"/>
  <c r="J4"/>
  <c r="J5"/>
  <c r="J6"/>
  <c r="J7"/>
  <c r="J8"/>
  <c r="J9"/>
  <c r="J10"/>
  <c r="J11"/>
  <c r="J12"/>
  <c r="J13"/>
  <c r="J14"/>
  <c r="J15"/>
  <c r="J16"/>
  <c r="J17"/>
  <c r="J18"/>
  <c r="J19"/>
  <c r="J20"/>
  <c r="J21"/>
  <c r="J22"/>
  <c r="J23"/>
  <c r="J24"/>
  <c r="J25"/>
  <c r="J26"/>
  <c r="J27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J50"/>
  <c r="J51"/>
  <c r="J52"/>
  <c r="J53"/>
  <c r="J54"/>
  <c r="J55"/>
  <c r="J56"/>
  <c r="J57"/>
  <c r="J58"/>
  <c r="J59"/>
  <c r="J60"/>
  <c r="J61"/>
  <c r="J62"/>
  <c r="J63"/>
  <c r="J64"/>
  <c r="J65"/>
  <c r="J66"/>
  <c r="J67"/>
  <c r="J68"/>
  <c r="J69"/>
  <c r="J70"/>
  <c r="J71"/>
  <c r="J72"/>
  <c r="J73"/>
  <c r="J74"/>
  <c r="J75"/>
  <c r="J76"/>
  <c r="J77"/>
  <c r="J78"/>
  <c r="J79"/>
  <c r="J80"/>
  <c r="J81"/>
  <c r="J82"/>
  <c r="J83"/>
  <c r="J84"/>
  <c r="J85"/>
  <c r="J86"/>
  <c r="J87"/>
  <c r="J88"/>
  <c r="J89"/>
  <c r="J90"/>
  <c r="J91"/>
  <c r="J92"/>
  <c r="J93"/>
  <c r="J94"/>
  <c r="J95"/>
  <c r="J96"/>
  <c r="J97"/>
  <c r="J98"/>
  <c r="J99"/>
  <c r="J100"/>
  <c r="J101"/>
  <c r="J102"/>
  <c r="J103"/>
  <c r="J104"/>
  <c r="J105"/>
  <c r="J106"/>
  <c r="J107"/>
  <c r="J108"/>
  <c r="J109"/>
  <c r="J110"/>
  <c r="J111"/>
  <c r="J112"/>
  <c r="J113"/>
  <c r="J114"/>
  <c r="J115"/>
  <c r="J116"/>
  <c r="J117"/>
  <c r="J118"/>
  <c r="J119"/>
  <c r="J120"/>
  <c r="J121"/>
  <c r="J122"/>
  <c r="J123"/>
  <c r="J124"/>
  <c r="J125"/>
  <c r="J126"/>
  <c r="J127"/>
  <c r="J128"/>
  <c r="J129"/>
  <c r="J130"/>
  <c r="J131"/>
  <c r="J132"/>
  <c r="J133"/>
  <c r="J134"/>
  <c r="J135"/>
  <c r="J136"/>
  <c r="J137"/>
  <c r="J138"/>
  <c r="J139"/>
  <c r="J140"/>
  <c r="J141"/>
  <c r="J142"/>
  <c r="J143"/>
  <c r="J144"/>
  <c r="J145"/>
  <c r="J2"/>
  <c r="G127"/>
  <c r="G126"/>
  <c r="G125"/>
  <c r="G124"/>
  <c r="G123"/>
  <c r="G122"/>
  <c r="G121"/>
  <c r="G120"/>
  <c r="G119"/>
  <c r="G118"/>
  <c r="G117"/>
  <c r="G116"/>
  <c r="G115"/>
  <c r="G114"/>
  <c r="G113"/>
  <c r="G112"/>
  <c r="G111"/>
  <c r="G110"/>
  <c r="G109"/>
  <c r="G108"/>
  <c r="G107"/>
  <c r="G106"/>
  <c r="G105"/>
  <c r="G104"/>
  <c r="G103"/>
  <c r="G102"/>
  <c r="G101"/>
  <c r="G100"/>
  <c r="G99"/>
  <c r="G98"/>
  <c r="G97"/>
  <c r="G96"/>
  <c r="G95"/>
  <c r="G94"/>
  <c r="G93"/>
  <c r="G92"/>
  <c r="G91"/>
  <c r="G90"/>
  <c r="G89"/>
  <c r="G88"/>
  <c r="G87"/>
  <c r="G86"/>
  <c r="G85"/>
  <c r="G84"/>
  <c r="G83"/>
  <c r="G82"/>
  <c r="G81"/>
  <c r="G80"/>
  <c r="G79"/>
  <c r="G78"/>
  <c r="G77"/>
  <c r="G76"/>
  <c r="G75"/>
  <c r="G74"/>
  <c r="G73"/>
  <c r="G72"/>
  <c r="G71"/>
  <c r="G70"/>
  <c r="G69"/>
  <c r="G68"/>
  <c r="G67"/>
  <c r="G66"/>
  <c r="G65"/>
  <c r="G64"/>
  <c r="G63"/>
  <c r="G62"/>
  <c r="G61"/>
  <c r="G60"/>
  <c r="G59"/>
  <c r="G58"/>
  <c r="G57"/>
  <c r="G56"/>
  <c r="G55"/>
  <c r="G54"/>
  <c r="G53"/>
  <c r="G52"/>
  <c r="G51"/>
  <c r="G50"/>
  <c r="G49"/>
  <c r="G48"/>
  <c r="G47"/>
  <c r="G46"/>
  <c r="G45"/>
  <c r="G44"/>
  <c r="G43"/>
  <c r="G42"/>
  <c r="G41"/>
  <c r="G40"/>
  <c r="G39"/>
  <c r="G38"/>
  <c r="G37"/>
  <c r="G36"/>
  <c r="G35"/>
  <c r="G34"/>
  <c r="G33"/>
  <c r="G32"/>
  <c r="G3"/>
  <c r="G4"/>
  <c r="G5"/>
  <c r="G6"/>
  <c r="G7"/>
  <c r="G8"/>
  <c r="G9"/>
  <c r="G10"/>
  <c r="G11"/>
  <c r="G12"/>
  <c r="G13"/>
  <c r="G14"/>
  <c r="G15"/>
  <c r="G16"/>
  <c r="G17"/>
  <c r="G18"/>
  <c r="G19"/>
  <c r="G20"/>
  <c r="G21"/>
  <c r="G22"/>
  <c r="G23"/>
  <c r="G24"/>
  <c r="G25"/>
  <c r="G26"/>
  <c r="G27"/>
  <c r="G28"/>
  <c r="G29"/>
  <c r="G30"/>
  <c r="G31"/>
  <c r="G2"/>
</calcChain>
</file>

<file path=xl/comments1.xml><?xml version="1.0" encoding="utf-8"?>
<comments xmlns="http://schemas.openxmlformats.org/spreadsheetml/2006/main">
  <authors>
    <author>Keith Bishop</author>
  </authors>
  <commentList>
    <comment ref="E1" authorId="0">
      <text>
        <r>
          <rPr>
            <b/>
            <sz val="9"/>
            <color indexed="81"/>
            <rFont val="Tahoma"/>
            <family val="2"/>
          </rPr>
          <t>Keith Bishop:</t>
        </r>
        <r>
          <rPr>
            <sz val="9"/>
            <color indexed="81"/>
            <rFont val="Tahoma"/>
            <family val="2"/>
          </rPr>
          <t xml:space="preserve">
Includes NIL, but not wind</t>
        </r>
      </text>
    </comment>
    <comment ref="E44" authorId="0">
      <text>
        <r>
          <rPr>
            <b/>
            <sz val="9"/>
            <color indexed="81"/>
            <rFont val="Tahoma"/>
            <family val="2"/>
          </rPr>
          <t>Keith Bishop:</t>
        </r>
        <r>
          <rPr>
            <sz val="9"/>
            <color indexed="81"/>
            <rFont val="Tahoma"/>
            <family val="2"/>
          </rPr>
          <t xml:space="preserve">
Includes Nil, but not wind etc</t>
        </r>
      </text>
    </comment>
    <comment ref="N72" authorId="0">
      <text>
        <r>
          <rPr>
            <b/>
            <sz val="9"/>
            <color indexed="81"/>
            <rFont val="Tahoma"/>
            <charset val="1"/>
          </rPr>
          <t>Keith Bishop:</t>
        </r>
        <r>
          <rPr>
            <sz val="9"/>
            <color indexed="81"/>
            <rFont val="Tahoma"/>
            <charset val="1"/>
          </rPr>
          <t xml:space="preserve">
2 were very small juveniles
</t>
        </r>
      </text>
    </comment>
    <comment ref="P87" authorId="0">
      <text>
        <r>
          <rPr>
            <b/>
            <sz val="9"/>
            <color indexed="81"/>
            <rFont val="Tahoma"/>
            <charset val="1"/>
          </rPr>
          <t>Keith Bishop:</t>
        </r>
        <r>
          <rPr>
            <sz val="9"/>
            <color indexed="81"/>
            <rFont val="Tahoma"/>
            <charset val="1"/>
          </rPr>
          <t xml:space="preserve">
Heard howling around house</t>
        </r>
      </text>
    </comment>
    <comment ref="P91" authorId="0">
      <text>
        <r>
          <rPr>
            <b/>
            <sz val="9"/>
            <color indexed="81"/>
            <rFont val="Tahoma"/>
            <charset val="1"/>
          </rPr>
          <t>Keith Bishop:</t>
        </r>
        <r>
          <rPr>
            <sz val="9"/>
            <color indexed="81"/>
            <rFont val="Tahoma"/>
            <charset val="1"/>
          </rPr>
          <t xml:space="preserve">
Heard howling again and Dianne regularly observes</t>
        </r>
      </text>
    </comment>
  </commentList>
</comments>
</file>

<file path=xl/sharedStrings.xml><?xml version="1.0" encoding="utf-8"?>
<sst xmlns="http://schemas.openxmlformats.org/spreadsheetml/2006/main" count="50" uniqueCount="50">
  <si>
    <t>Middle Date</t>
  </si>
  <si>
    <t>New taxa</t>
  </si>
  <si>
    <t>Brush-tailed possum</t>
  </si>
  <si>
    <t>Long-nosed bandicoot</t>
  </si>
  <si>
    <t>Lyre bird</t>
  </si>
  <si>
    <t>Brush turkey</t>
  </si>
  <si>
    <t>Paddymelon</t>
  </si>
  <si>
    <t>Dingo</t>
  </si>
  <si>
    <t>Cat</t>
  </si>
  <si>
    <t>Yellow-throated srubwren</t>
  </si>
  <si>
    <t>Wonga pigeon</t>
  </si>
  <si>
    <t>Creature carrying &amp; shaking gum leaves</t>
  </si>
  <si>
    <t>Fox</t>
  </si>
  <si>
    <t>Moth</t>
  </si>
  <si>
    <t>Whipbird</t>
  </si>
  <si>
    <t>Ring-tailed possum</t>
  </si>
  <si>
    <t>Grey shrike thrush</t>
  </si>
  <si>
    <t>Red-browed firetail</t>
  </si>
  <si>
    <t>Swamp wallaby</t>
  </si>
  <si>
    <t>Noisy pitta</t>
  </si>
  <si>
    <t>Magpie</t>
  </si>
  <si>
    <t>Anechinus</t>
  </si>
  <si>
    <t>Hopping mouse</t>
  </si>
  <si>
    <t>yellow robin</t>
  </si>
  <si>
    <t>Activity (number of hits)</t>
  </si>
  <si>
    <t>Land mullet</t>
  </si>
  <si>
    <t>Python</t>
  </si>
  <si>
    <t>leech</t>
  </si>
  <si>
    <t>Beetle</t>
  </si>
  <si>
    <t>2012 Date month</t>
  </si>
  <si>
    <t>2013 Date month</t>
  </si>
  <si>
    <t>Small bat</t>
  </si>
  <si>
    <t>Whites thrush</t>
  </si>
  <si>
    <t>Goanna</t>
  </si>
  <si>
    <t>KOALA</t>
  </si>
  <si>
    <t>2014 Date month</t>
  </si>
  <si>
    <t>Lewins honeyeater</t>
  </si>
  <si>
    <t>short white-tailed mouse</t>
  </si>
  <si>
    <t>Echidna</t>
  </si>
  <si>
    <t>Catbird</t>
  </si>
  <si>
    <t>Forest dragon</t>
  </si>
  <si>
    <t>Rufous fantail</t>
  </si>
  <si>
    <t>Spider</t>
  </si>
  <si>
    <t>Crayfish(?)</t>
  </si>
  <si>
    <t>Cumulative number of taxa</t>
  </si>
  <si>
    <t>Number of taxa</t>
  </si>
  <si>
    <t>Taxa  richness (NSP/activity)</t>
  </si>
  <si>
    <t>Rat with long whitish rigid tail</t>
  </si>
  <si>
    <t>Rats/mice combined</t>
  </si>
  <si>
    <t>Emerald dove</t>
  </si>
</sst>
</file>

<file path=xl/styles.xml><?xml version="1.0" encoding="utf-8"?>
<styleSheet xmlns="http://schemas.openxmlformats.org/spreadsheetml/2006/main">
  <fonts count="6">
    <font>
      <sz val="11"/>
      <color theme="1"/>
      <name val="Calibri"/>
      <family val="2"/>
      <scheme val="minor"/>
    </font>
    <font>
      <sz val="7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1">
    <xf numFmtId="0" fontId="0" fillId="0" borderId="0"/>
  </cellStyleXfs>
  <cellXfs count="19">
    <xf numFmtId="0" fontId="0" fillId="0" borderId="0" xfId="0"/>
    <xf numFmtId="14" fontId="0" fillId="3" borderId="0" xfId="0" applyNumberFormat="1" applyFill="1"/>
    <xf numFmtId="0" fontId="0" fillId="2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4" borderId="0" xfId="0" applyFill="1"/>
    <xf numFmtId="14" fontId="1" fillId="3" borderId="1" xfId="0" applyNumberFormat="1" applyFont="1" applyFill="1" applyBorder="1" applyAlignment="1">
      <alignment vertical="center" wrapText="1"/>
    </xf>
    <xf numFmtId="0" fontId="1" fillId="3" borderId="1" xfId="0" applyFont="1" applyFill="1" applyBorder="1" applyAlignment="1">
      <alignment vertical="center" wrapText="1"/>
    </xf>
    <xf numFmtId="16" fontId="0" fillId="3" borderId="0" xfId="0" applyNumberFormat="1" applyFill="1"/>
    <xf numFmtId="0" fontId="0" fillId="5" borderId="0" xfId="0" applyFill="1" applyAlignment="1">
      <alignment horizontal="center"/>
    </xf>
    <xf numFmtId="14" fontId="0" fillId="3" borderId="1" xfId="0" applyNumberFormat="1" applyFill="1" applyBorder="1"/>
    <xf numFmtId="16" fontId="0" fillId="3" borderId="1" xfId="0" applyNumberFormat="1" applyFill="1" applyBorder="1"/>
    <xf numFmtId="0" fontId="0" fillId="4" borderId="0" xfId="0" applyFill="1" applyBorder="1"/>
    <xf numFmtId="16" fontId="0" fillId="3" borderId="0" xfId="0" applyNumberFormat="1" applyFill="1" applyBorder="1"/>
    <xf numFmtId="49" fontId="1" fillId="3" borderId="1" xfId="0" applyNumberFormat="1" applyFont="1" applyFill="1" applyBorder="1" applyAlignment="1">
      <alignment vertical="center" wrapText="1"/>
    </xf>
    <xf numFmtId="0" fontId="0" fillId="0" borderId="0" xfId="0" applyBorder="1"/>
    <xf numFmtId="0" fontId="1" fillId="3" borderId="2" xfId="0" applyFont="1" applyFill="1" applyBorder="1" applyAlignment="1">
      <alignment vertical="center" wrapText="1"/>
    </xf>
    <xf numFmtId="0" fontId="1" fillId="3" borderId="3" xfId="0" applyFont="1" applyFill="1" applyBorder="1" applyAlignment="1">
      <alignment vertical="center" wrapText="1"/>
    </xf>
    <xf numFmtId="0" fontId="1" fillId="6" borderId="4" xfId="0" applyFont="1" applyFill="1" applyBorder="1" applyAlignment="1">
      <alignment horizontal="center" vertical="center" wrapText="1"/>
    </xf>
    <xf numFmtId="0" fontId="0" fillId="6" borderId="5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hartsheet" Target="chartsheets/sheet8.xml"/><Relationship Id="rId13" Type="http://schemas.openxmlformats.org/officeDocument/2006/relationships/chartsheet" Target="chartsheets/sheet13.xml"/><Relationship Id="rId18" Type="http://schemas.openxmlformats.org/officeDocument/2006/relationships/chartsheet" Target="chartsheets/sheet18.xml"/><Relationship Id="rId26" Type="http://schemas.openxmlformats.org/officeDocument/2006/relationships/styles" Target="styles.xml"/><Relationship Id="rId3" Type="http://schemas.openxmlformats.org/officeDocument/2006/relationships/chartsheet" Target="chartsheets/sheet3.xml"/><Relationship Id="rId21" Type="http://schemas.openxmlformats.org/officeDocument/2006/relationships/chartsheet" Target="chartsheets/sheet21.xml"/><Relationship Id="rId7" Type="http://schemas.openxmlformats.org/officeDocument/2006/relationships/chartsheet" Target="chartsheets/sheet7.xml"/><Relationship Id="rId12" Type="http://schemas.openxmlformats.org/officeDocument/2006/relationships/chartsheet" Target="chartsheets/sheet12.xml"/><Relationship Id="rId17" Type="http://schemas.openxmlformats.org/officeDocument/2006/relationships/chartsheet" Target="chartsheets/sheet17.xml"/><Relationship Id="rId25" Type="http://schemas.openxmlformats.org/officeDocument/2006/relationships/theme" Target="theme/theme1.xml"/><Relationship Id="rId2" Type="http://schemas.openxmlformats.org/officeDocument/2006/relationships/chartsheet" Target="chartsheets/sheet2.xml"/><Relationship Id="rId16" Type="http://schemas.openxmlformats.org/officeDocument/2006/relationships/chartsheet" Target="chartsheets/sheet16.xml"/><Relationship Id="rId20" Type="http://schemas.openxmlformats.org/officeDocument/2006/relationships/chartsheet" Target="chartsheets/sheet20.xml"/><Relationship Id="rId1" Type="http://schemas.openxmlformats.org/officeDocument/2006/relationships/chartsheet" Target="chartsheets/sheet1.xml"/><Relationship Id="rId6" Type="http://schemas.openxmlformats.org/officeDocument/2006/relationships/chartsheet" Target="chartsheets/sheet6.xml"/><Relationship Id="rId11" Type="http://schemas.openxmlformats.org/officeDocument/2006/relationships/chartsheet" Target="chartsheets/sheet11.xml"/><Relationship Id="rId24" Type="http://schemas.openxmlformats.org/officeDocument/2006/relationships/worksheet" Target="worksheets/sheet1.xml"/><Relationship Id="rId5" Type="http://schemas.openxmlformats.org/officeDocument/2006/relationships/chartsheet" Target="chartsheets/sheet5.xml"/><Relationship Id="rId15" Type="http://schemas.openxmlformats.org/officeDocument/2006/relationships/chartsheet" Target="chartsheets/sheet15.xml"/><Relationship Id="rId23" Type="http://schemas.openxmlformats.org/officeDocument/2006/relationships/chartsheet" Target="chartsheets/sheet23.xml"/><Relationship Id="rId28" Type="http://schemas.openxmlformats.org/officeDocument/2006/relationships/calcChain" Target="calcChain.xml"/><Relationship Id="rId10" Type="http://schemas.openxmlformats.org/officeDocument/2006/relationships/chartsheet" Target="chartsheets/sheet10.xml"/><Relationship Id="rId19" Type="http://schemas.openxmlformats.org/officeDocument/2006/relationships/chartsheet" Target="chartsheets/sheet19.xml"/><Relationship Id="rId4" Type="http://schemas.openxmlformats.org/officeDocument/2006/relationships/chartsheet" Target="chartsheets/sheet4.xml"/><Relationship Id="rId9" Type="http://schemas.openxmlformats.org/officeDocument/2006/relationships/chartsheet" Target="chartsheets/sheet9.xml"/><Relationship Id="rId14" Type="http://schemas.openxmlformats.org/officeDocument/2006/relationships/chartsheet" Target="chartsheets/sheet14.xml"/><Relationship Id="rId22" Type="http://schemas.openxmlformats.org/officeDocument/2006/relationships/chartsheet" Target="chartsheets/sheet22.xml"/><Relationship Id="rId27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_rels/chart1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0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2.xml"/></Relationships>
</file>

<file path=xl/charts/_rels/chart1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4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6.xml"/></Relationships>
</file>

<file path=xl/charts/_rels/chart1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8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0.xml"/></Relationships>
</file>

<file path=xl/charts/_rels/chart1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2.xml"/></Relationships>
</file>

<file path=xl/charts/_rels/chart1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4.xml"/></Relationships>
</file>

<file path=xl/charts/_rels/chart1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6.xml"/></Relationships>
</file>

<file path=xl/charts/_rels/chart1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8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.xml"/></Relationships>
</file>

<file path=xl/charts/_rels/chart2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0.xml"/></Relationships>
</file>

<file path=xl/charts/_rels/chart2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2.xml"/></Relationships>
</file>

<file path=xl/charts/_rels/chart2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4.xml"/></Relationships>
</file>

<file path=xl/charts/_rels/chart2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6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6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.xml"/></Relationships>
</file>

<file path=xl/charts/_rels/chart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2.xml"/></Relationships>
</file>

<file path=xl/charts/_rels/chart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.xml"/></Relationships>
</file>

<file path=xl/charts/_rels/chart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6.xml"/></Relationships>
</file>

<file path=xl/charts/_rels/chart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Cat: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Cats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Sheet1!$Q$2:$Q$34</c:f>
              <c:numCache>
                <c:formatCode>General</c:formatCode>
                <c:ptCount val="3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2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</c:numCache>
            </c:numRef>
          </c:yVal>
        </c:ser>
        <c:ser>
          <c:idx val="0"/>
          <c:order val="1"/>
          <c:tx>
            <c:v>Cat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Sheet1!$Q$35:$Q$100</c:f>
              <c:numCache>
                <c:formatCode>General</c:formatCode>
                <c:ptCount val="6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1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</c:numCache>
            </c:numRef>
          </c:yVal>
        </c:ser>
        <c:ser>
          <c:idx val="2"/>
          <c:order val="2"/>
          <c:tx>
            <c:v>Cat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Sheet1!$Q$71:$Q$107</c:f>
              <c:numCache>
                <c:formatCode>General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yVal>
        </c:ser>
        <c:ser>
          <c:idx val="3"/>
          <c:order val="3"/>
          <c:tx>
            <c:v>Cat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Sheet1!$Q$108:$Q$150</c:f>
              <c:numCache>
                <c:formatCode>General</c:formatCode>
                <c:ptCount val="4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</c:numCache>
            </c:numRef>
          </c:yVal>
        </c:ser>
        <c:axId val="85348352"/>
        <c:axId val="85350656"/>
      </c:scatterChart>
      <c:valAx>
        <c:axId val="85348352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98"/>
              <c:y val="0.92384863841706422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85350656"/>
        <c:crosses val="autoZero"/>
        <c:crossBetween val="midCat"/>
        <c:majorUnit val="14"/>
      </c:valAx>
      <c:valAx>
        <c:axId val="85350656"/>
        <c:scaling>
          <c:orientation val="minMax"/>
          <c:max val="3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85348352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46353539121449988"/>
          <c:y val="0.34671454496533644"/>
          <c:w val="9.0726962220351079E-2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plotArea>
      <c:layout>
        <c:manualLayout>
          <c:layoutTarget val="inner"/>
          <c:xMode val="edge"/>
          <c:yMode val="edge"/>
          <c:x val="0.11583358799532301"/>
          <c:y val="3.7818346273134892E-2"/>
          <c:w val="0.8159044598344537"/>
          <c:h val="0.76551016028656749"/>
        </c:manualLayout>
      </c:layout>
      <c:scatterChart>
        <c:scatterStyle val="lineMarker"/>
        <c:ser>
          <c:idx val="4"/>
          <c:order val="0"/>
          <c:tx>
            <c:strRef>
              <c:f>Sheet1!$N$1</c:f>
              <c:strCache>
                <c:ptCount val="1"/>
                <c:pt idx="0">
                  <c:v>Brush turkey</c:v>
                </c:pt>
              </c:strCache>
            </c:strRef>
          </c:tx>
          <c:spPr>
            <a:ln>
              <a:noFill/>
              <a:prstDash val="solid"/>
            </a:ln>
          </c:spPr>
          <c:marker>
            <c:symbol val="none"/>
          </c:marker>
          <c:trendline>
            <c:spPr>
              <a:ln w="25400"/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Sheet1!$N$2:$N$150</c:f>
              <c:numCache>
                <c:formatCode>General</c:formatCode>
                <c:ptCount val="149"/>
                <c:pt idx="0">
                  <c:v>11</c:v>
                </c:pt>
                <c:pt idx="1">
                  <c:v>2</c:v>
                </c:pt>
                <c:pt idx="2">
                  <c:v>6</c:v>
                </c:pt>
                <c:pt idx="3">
                  <c:v>7</c:v>
                </c:pt>
                <c:pt idx="4">
                  <c:v>1</c:v>
                </c:pt>
                <c:pt idx="5">
                  <c:v>1</c:v>
                </c:pt>
                <c:pt idx="6">
                  <c:v>3</c:v>
                </c:pt>
                <c:pt idx="7">
                  <c:v>1</c:v>
                </c:pt>
                <c:pt idx="8">
                  <c:v>2</c:v>
                </c:pt>
                <c:pt idx="9">
                  <c:v>6</c:v>
                </c:pt>
                <c:pt idx="10">
                  <c:v>4</c:v>
                </c:pt>
                <c:pt idx="11">
                  <c:v>3</c:v>
                </c:pt>
                <c:pt idx="12">
                  <c:v>4</c:v>
                </c:pt>
                <c:pt idx="13">
                  <c:v>0</c:v>
                </c:pt>
                <c:pt idx="14">
                  <c:v>2</c:v>
                </c:pt>
                <c:pt idx="15">
                  <c:v>1</c:v>
                </c:pt>
                <c:pt idx="16">
                  <c:v>3</c:v>
                </c:pt>
                <c:pt idx="17">
                  <c:v>3</c:v>
                </c:pt>
                <c:pt idx="18">
                  <c:v>1</c:v>
                </c:pt>
                <c:pt idx="19">
                  <c:v>2</c:v>
                </c:pt>
                <c:pt idx="20">
                  <c:v>5</c:v>
                </c:pt>
                <c:pt idx="21">
                  <c:v>7</c:v>
                </c:pt>
                <c:pt idx="22">
                  <c:v>3</c:v>
                </c:pt>
                <c:pt idx="23">
                  <c:v>9</c:v>
                </c:pt>
                <c:pt idx="24">
                  <c:v>3</c:v>
                </c:pt>
                <c:pt idx="25">
                  <c:v>8</c:v>
                </c:pt>
                <c:pt idx="26">
                  <c:v>6</c:v>
                </c:pt>
                <c:pt idx="27">
                  <c:v>14</c:v>
                </c:pt>
                <c:pt idx="28">
                  <c:v>5</c:v>
                </c:pt>
                <c:pt idx="29">
                  <c:v>4</c:v>
                </c:pt>
                <c:pt idx="30">
                  <c:v>3</c:v>
                </c:pt>
                <c:pt idx="31">
                  <c:v>4</c:v>
                </c:pt>
                <c:pt idx="32">
                  <c:v>3</c:v>
                </c:pt>
                <c:pt idx="33">
                  <c:v>3</c:v>
                </c:pt>
                <c:pt idx="34">
                  <c:v>3</c:v>
                </c:pt>
                <c:pt idx="35">
                  <c:v>3</c:v>
                </c:pt>
                <c:pt idx="36">
                  <c:v>9</c:v>
                </c:pt>
                <c:pt idx="37">
                  <c:v>11</c:v>
                </c:pt>
                <c:pt idx="38">
                  <c:v>12</c:v>
                </c:pt>
                <c:pt idx="39">
                  <c:v>7</c:v>
                </c:pt>
                <c:pt idx="40">
                  <c:v>3</c:v>
                </c:pt>
                <c:pt idx="41">
                  <c:v>8</c:v>
                </c:pt>
                <c:pt idx="42">
                  <c:v>14</c:v>
                </c:pt>
                <c:pt idx="43">
                  <c:v>5</c:v>
                </c:pt>
                <c:pt idx="44">
                  <c:v>15</c:v>
                </c:pt>
                <c:pt idx="45">
                  <c:v>4</c:v>
                </c:pt>
                <c:pt idx="46">
                  <c:v>20</c:v>
                </c:pt>
                <c:pt idx="47">
                  <c:v>6</c:v>
                </c:pt>
                <c:pt idx="48">
                  <c:v>6</c:v>
                </c:pt>
                <c:pt idx="49">
                  <c:v>3</c:v>
                </c:pt>
                <c:pt idx="50">
                  <c:v>3</c:v>
                </c:pt>
                <c:pt idx="51">
                  <c:v>8</c:v>
                </c:pt>
                <c:pt idx="52">
                  <c:v>9</c:v>
                </c:pt>
                <c:pt idx="53">
                  <c:v>3</c:v>
                </c:pt>
                <c:pt idx="54">
                  <c:v>3</c:v>
                </c:pt>
                <c:pt idx="55">
                  <c:v>6</c:v>
                </c:pt>
                <c:pt idx="56">
                  <c:v>4</c:v>
                </c:pt>
                <c:pt idx="57">
                  <c:v>6</c:v>
                </c:pt>
                <c:pt idx="58">
                  <c:v>7</c:v>
                </c:pt>
                <c:pt idx="59">
                  <c:v>3</c:v>
                </c:pt>
                <c:pt idx="60">
                  <c:v>5</c:v>
                </c:pt>
                <c:pt idx="61">
                  <c:v>2</c:v>
                </c:pt>
                <c:pt idx="62">
                  <c:v>3</c:v>
                </c:pt>
                <c:pt idx="63">
                  <c:v>4</c:v>
                </c:pt>
                <c:pt idx="64">
                  <c:v>4</c:v>
                </c:pt>
                <c:pt idx="65">
                  <c:v>2</c:v>
                </c:pt>
                <c:pt idx="66">
                  <c:v>5</c:v>
                </c:pt>
                <c:pt idx="67">
                  <c:v>2</c:v>
                </c:pt>
                <c:pt idx="68">
                  <c:v>5</c:v>
                </c:pt>
                <c:pt idx="69">
                  <c:v>5</c:v>
                </c:pt>
                <c:pt idx="70">
                  <c:v>5</c:v>
                </c:pt>
                <c:pt idx="71">
                  <c:v>14</c:v>
                </c:pt>
                <c:pt idx="72">
                  <c:v>12</c:v>
                </c:pt>
                <c:pt idx="73">
                  <c:v>3</c:v>
                </c:pt>
                <c:pt idx="74">
                  <c:v>6</c:v>
                </c:pt>
                <c:pt idx="75">
                  <c:v>10</c:v>
                </c:pt>
                <c:pt idx="76">
                  <c:v>5</c:v>
                </c:pt>
                <c:pt idx="77">
                  <c:v>5</c:v>
                </c:pt>
                <c:pt idx="78">
                  <c:v>5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3</c:v>
                </c:pt>
                <c:pt idx="83">
                  <c:v>5</c:v>
                </c:pt>
                <c:pt idx="84">
                  <c:v>7</c:v>
                </c:pt>
                <c:pt idx="85">
                  <c:v>4</c:v>
                </c:pt>
                <c:pt idx="86">
                  <c:v>1</c:v>
                </c:pt>
                <c:pt idx="87">
                  <c:v>0</c:v>
                </c:pt>
                <c:pt idx="88">
                  <c:v>0</c:v>
                </c:pt>
                <c:pt idx="89">
                  <c:v>1</c:v>
                </c:pt>
                <c:pt idx="90">
                  <c:v>1</c:v>
                </c:pt>
                <c:pt idx="91">
                  <c:v>2</c:v>
                </c:pt>
                <c:pt idx="92">
                  <c:v>0</c:v>
                </c:pt>
                <c:pt idx="93">
                  <c:v>0</c:v>
                </c:pt>
                <c:pt idx="94">
                  <c:v>2</c:v>
                </c:pt>
                <c:pt idx="95">
                  <c:v>1</c:v>
                </c:pt>
                <c:pt idx="96">
                  <c:v>6</c:v>
                </c:pt>
                <c:pt idx="97">
                  <c:v>2</c:v>
                </c:pt>
                <c:pt idx="98">
                  <c:v>3</c:v>
                </c:pt>
                <c:pt idx="99">
                  <c:v>1</c:v>
                </c:pt>
                <c:pt idx="100">
                  <c:v>2</c:v>
                </c:pt>
                <c:pt idx="101">
                  <c:v>6</c:v>
                </c:pt>
                <c:pt idx="102">
                  <c:v>2</c:v>
                </c:pt>
                <c:pt idx="103">
                  <c:v>1</c:v>
                </c:pt>
                <c:pt idx="104">
                  <c:v>2</c:v>
                </c:pt>
                <c:pt idx="105">
                  <c:v>4</c:v>
                </c:pt>
                <c:pt idx="106">
                  <c:v>6</c:v>
                </c:pt>
                <c:pt idx="107">
                  <c:v>1</c:v>
                </c:pt>
                <c:pt idx="108">
                  <c:v>1</c:v>
                </c:pt>
                <c:pt idx="109">
                  <c:v>7</c:v>
                </c:pt>
                <c:pt idx="110">
                  <c:v>2</c:v>
                </c:pt>
                <c:pt idx="111">
                  <c:v>10</c:v>
                </c:pt>
                <c:pt idx="112">
                  <c:v>0</c:v>
                </c:pt>
                <c:pt idx="113">
                  <c:v>0</c:v>
                </c:pt>
                <c:pt idx="114">
                  <c:v>3</c:v>
                </c:pt>
                <c:pt idx="115">
                  <c:v>2</c:v>
                </c:pt>
                <c:pt idx="116">
                  <c:v>3</c:v>
                </c:pt>
                <c:pt idx="117">
                  <c:v>5</c:v>
                </c:pt>
                <c:pt idx="118">
                  <c:v>1</c:v>
                </c:pt>
                <c:pt idx="119">
                  <c:v>8</c:v>
                </c:pt>
                <c:pt idx="120">
                  <c:v>9</c:v>
                </c:pt>
                <c:pt idx="121">
                  <c:v>5</c:v>
                </c:pt>
                <c:pt idx="122">
                  <c:v>6</c:v>
                </c:pt>
                <c:pt idx="123">
                  <c:v>1</c:v>
                </c:pt>
                <c:pt idx="124">
                  <c:v>3</c:v>
                </c:pt>
                <c:pt idx="125">
                  <c:v>1</c:v>
                </c:pt>
                <c:pt idx="126">
                  <c:v>2</c:v>
                </c:pt>
                <c:pt idx="127">
                  <c:v>3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ser>
          <c:idx val="0"/>
          <c:order val="1"/>
          <c:tx>
            <c:strRef>
              <c:f>Sheet1!$M$1</c:f>
              <c:strCache>
                <c:ptCount val="1"/>
                <c:pt idx="0">
                  <c:v>Lyre bird</c:v>
                </c:pt>
              </c:strCache>
            </c:strRef>
          </c:tx>
          <c:spPr>
            <a:ln>
              <a:noFill/>
            </a:ln>
          </c:spPr>
          <c:marker>
            <c:symbol val="none"/>
          </c:marker>
          <c:trendline>
            <c:spPr>
              <a:ln w="25400">
                <a:solidFill>
                  <a:schemeClr val="tx2"/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Sheet1!$M$2:$M$150</c:f>
              <c:numCache>
                <c:formatCode>General</c:formatCode>
                <c:ptCount val="149"/>
                <c:pt idx="0">
                  <c:v>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0</c:v>
                </c:pt>
                <c:pt idx="11">
                  <c:v>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1</c:v>
                </c:pt>
                <c:pt idx="23">
                  <c:v>1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1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1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1</c:v>
                </c:pt>
                <c:pt idx="101">
                  <c:v>3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1</c:v>
                </c:pt>
                <c:pt idx="114">
                  <c:v>1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1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axId val="99124736"/>
        <c:axId val="99126656"/>
      </c:scatterChart>
      <c:scatterChart>
        <c:scatterStyle val="lineMarker"/>
        <c:ser>
          <c:idx val="1"/>
          <c:order val="2"/>
          <c:tx>
            <c:strRef>
              <c:f>Sheet1!$P$1</c:f>
              <c:strCache>
                <c:ptCount val="1"/>
                <c:pt idx="0">
                  <c:v>Dingo</c:v>
                </c:pt>
              </c:strCache>
            </c:strRef>
          </c:tx>
          <c:spPr>
            <a:ln>
              <a:noFill/>
            </a:ln>
          </c:spPr>
          <c:marker>
            <c:symbol val="none"/>
          </c:marker>
          <c:trendline>
            <c:spPr>
              <a:ln w="38100">
                <a:solidFill>
                  <a:schemeClr val="accent6">
                    <a:lumMod val="50000"/>
                  </a:schemeClr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Sheet1!$P$2:$P$150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2</c:v>
                </c:pt>
                <c:pt idx="45">
                  <c:v>2</c:v>
                </c:pt>
                <c:pt idx="46">
                  <c:v>0</c:v>
                </c:pt>
                <c:pt idx="47">
                  <c:v>2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2</c:v>
                </c:pt>
                <c:pt idx="91">
                  <c:v>2</c:v>
                </c:pt>
                <c:pt idx="92">
                  <c:v>1</c:v>
                </c:pt>
                <c:pt idx="93">
                  <c:v>1</c:v>
                </c:pt>
                <c:pt idx="94">
                  <c:v>0</c:v>
                </c:pt>
                <c:pt idx="95">
                  <c:v>0</c:v>
                </c:pt>
                <c:pt idx="96">
                  <c:v>2</c:v>
                </c:pt>
                <c:pt idx="97">
                  <c:v>0</c:v>
                </c:pt>
                <c:pt idx="98">
                  <c:v>1</c:v>
                </c:pt>
                <c:pt idx="99">
                  <c:v>1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1</c:v>
                </c:pt>
                <c:pt idx="104">
                  <c:v>0</c:v>
                </c:pt>
                <c:pt idx="105">
                  <c:v>3</c:v>
                </c:pt>
                <c:pt idx="106">
                  <c:v>1</c:v>
                </c:pt>
                <c:pt idx="107">
                  <c:v>0</c:v>
                </c:pt>
                <c:pt idx="108">
                  <c:v>2</c:v>
                </c:pt>
                <c:pt idx="109">
                  <c:v>8</c:v>
                </c:pt>
                <c:pt idx="110">
                  <c:v>3</c:v>
                </c:pt>
                <c:pt idx="111">
                  <c:v>0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1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axId val="99143040"/>
        <c:axId val="99141120"/>
      </c:scatterChart>
      <c:valAx>
        <c:axId val="9912473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15"/>
              <c:y val="0.92384863841706311"/>
            </c:manualLayout>
          </c:layout>
        </c:title>
        <c:numFmt formatCode="d/mm/yyyy" sourceLinked="1"/>
        <c:tickLblPos val="nextTo"/>
        <c:txPr>
          <a:bodyPr rot="-5400000" vert="horz"/>
          <a:lstStyle/>
          <a:p>
            <a:pPr>
              <a:defRPr sz="700"/>
            </a:pPr>
            <a:endParaRPr lang="en-US"/>
          </a:p>
        </c:txPr>
        <c:crossAx val="99126656"/>
        <c:crosses val="autoZero"/>
        <c:crossBetween val="midCat"/>
        <c:majorUnit val="14"/>
      </c:valAx>
      <c:valAx>
        <c:axId val="99126656"/>
        <c:scaling>
          <c:orientation val="minMax"/>
          <c:max val="12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99124736"/>
        <c:crosses val="autoZero"/>
        <c:crossBetween val="midCat"/>
        <c:majorUnit val="2"/>
      </c:valAx>
      <c:valAx>
        <c:axId val="99141120"/>
        <c:scaling>
          <c:orientation val="minMax"/>
          <c:max val="2"/>
        </c:scaling>
        <c:axPos val="r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Dingos over ten days</a:t>
                </a:r>
              </a:p>
            </c:rich>
          </c:tx>
          <c:layout/>
        </c:title>
        <c:numFmt formatCode="General" sourceLinked="1"/>
        <c:tickLblPos val="nextTo"/>
        <c:crossAx val="99143040"/>
        <c:crosses val="max"/>
        <c:crossBetween val="midCat"/>
        <c:majorUnit val="0.5"/>
      </c:valAx>
      <c:valAx>
        <c:axId val="99143040"/>
        <c:scaling>
          <c:orientation val="minMax"/>
        </c:scaling>
        <c:delete val="1"/>
        <c:axPos val="b"/>
        <c:numFmt formatCode="d/mm/yyyy" sourceLinked="1"/>
        <c:tickLblPos val="none"/>
        <c:crossAx val="99141120"/>
        <c:crosses val="autoZero"/>
        <c:crossBetween val="midCat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4419309378162626"/>
          <c:y val="5.9934540245567901E-2"/>
          <c:w val="0.69195475641931736"/>
          <c:h val="3.972365818952997E-2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plotArea>
      <c:layout>
        <c:manualLayout>
          <c:layoutTarget val="inner"/>
          <c:xMode val="edge"/>
          <c:yMode val="edge"/>
          <c:x val="0.11583358799532301"/>
          <c:y val="3.7818346273134892E-2"/>
          <c:w val="0.84959652343926451"/>
          <c:h val="0.76551016028656749"/>
        </c:manualLayout>
      </c:layout>
      <c:scatterChart>
        <c:scatterStyle val="lineMarker"/>
        <c:ser>
          <c:idx val="4"/>
          <c:order val="0"/>
          <c:tx>
            <c:strRef>
              <c:f>Sheet1!$N$1</c:f>
              <c:strCache>
                <c:ptCount val="1"/>
                <c:pt idx="0">
                  <c:v>Brush turkey</c:v>
                </c:pt>
              </c:strCache>
            </c:strRef>
          </c:tx>
          <c:spPr>
            <a:ln>
              <a:solidFill>
                <a:schemeClr val="tx1"/>
              </a:solidFill>
              <a:prstDash val="solid"/>
            </a:ln>
          </c:spPr>
          <c:marker>
            <c:symbol val="square"/>
            <c:size val="4"/>
            <c:spPr>
              <a:solidFill>
                <a:schemeClr val="tx1"/>
              </a:solidFill>
              <a:ln>
                <a:noFill/>
              </a:ln>
            </c:spPr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Sheet1!$N$2:$N$150</c:f>
              <c:numCache>
                <c:formatCode>General</c:formatCode>
                <c:ptCount val="149"/>
                <c:pt idx="0">
                  <c:v>11</c:v>
                </c:pt>
                <c:pt idx="1">
                  <c:v>2</c:v>
                </c:pt>
                <c:pt idx="2">
                  <c:v>6</c:v>
                </c:pt>
                <c:pt idx="3">
                  <c:v>7</c:v>
                </c:pt>
                <c:pt idx="4">
                  <c:v>1</c:v>
                </c:pt>
                <c:pt idx="5">
                  <c:v>1</c:v>
                </c:pt>
                <c:pt idx="6">
                  <c:v>3</c:v>
                </c:pt>
                <c:pt idx="7">
                  <c:v>1</c:v>
                </c:pt>
                <c:pt idx="8">
                  <c:v>2</c:v>
                </c:pt>
                <c:pt idx="9">
                  <c:v>6</c:v>
                </c:pt>
                <c:pt idx="10">
                  <c:v>4</c:v>
                </c:pt>
                <c:pt idx="11">
                  <c:v>3</c:v>
                </c:pt>
                <c:pt idx="12">
                  <c:v>4</c:v>
                </c:pt>
                <c:pt idx="13">
                  <c:v>0</c:v>
                </c:pt>
                <c:pt idx="14">
                  <c:v>2</c:v>
                </c:pt>
                <c:pt idx="15">
                  <c:v>1</c:v>
                </c:pt>
                <c:pt idx="16">
                  <c:v>3</c:v>
                </c:pt>
                <c:pt idx="17">
                  <c:v>3</c:v>
                </c:pt>
                <c:pt idx="18">
                  <c:v>1</c:v>
                </c:pt>
                <c:pt idx="19">
                  <c:v>2</c:v>
                </c:pt>
                <c:pt idx="20">
                  <c:v>5</c:v>
                </c:pt>
                <c:pt idx="21">
                  <c:v>7</c:v>
                </c:pt>
                <c:pt idx="22">
                  <c:v>3</c:v>
                </c:pt>
                <c:pt idx="23">
                  <c:v>9</c:v>
                </c:pt>
                <c:pt idx="24">
                  <c:v>3</c:v>
                </c:pt>
                <c:pt idx="25">
                  <c:v>8</c:v>
                </c:pt>
                <c:pt idx="26">
                  <c:v>6</c:v>
                </c:pt>
                <c:pt idx="27">
                  <c:v>14</c:v>
                </c:pt>
                <c:pt idx="28">
                  <c:v>5</c:v>
                </c:pt>
                <c:pt idx="29">
                  <c:v>4</c:v>
                </c:pt>
                <c:pt idx="30">
                  <c:v>3</c:v>
                </c:pt>
                <c:pt idx="31">
                  <c:v>4</c:v>
                </c:pt>
                <c:pt idx="32">
                  <c:v>3</c:v>
                </c:pt>
                <c:pt idx="33">
                  <c:v>3</c:v>
                </c:pt>
                <c:pt idx="34">
                  <c:v>3</c:v>
                </c:pt>
                <c:pt idx="35">
                  <c:v>3</c:v>
                </c:pt>
                <c:pt idx="36">
                  <c:v>9</c:v>
                </c:pt>
                <c:pt idx="37">
                  <c:v>11</c:v>
                </c:pt>
                <c:pt idx="38">
                  <c:v>12</c:v>
                </c:pt>
                <c:pt idx="39">
                  <c:v>7</c:v>
                </c:pt>
                <c:pt idx="40">
                  <c:v>3</c:v>
                </c:pt>
                <c:pt idx="41">
                  <c:v>8</c:v>
                </c:pt>
                <c:pt idx="42">
                  <c:v>14</c:v>
                </c:pt>
                <c:pt idx="43">
                  <c:v>5</c:v>
                </c:pt>
                <c:pt idx="44">
                  <c:v>15</c:v>
                </c:pt>
                <c:pt idx="45">
                  <c:v>4</c:v>
                </c:pt>
                <c:pt idx="46">
                  <c:v>20</c:v>
                </c:pt>
                <c:pt idx="47">
                  <c:v>6</c:v>
                </c:pt>
                <c:pt idx="48">
                  <c:v>6</c:v>
                </c:pt>
                <c:pt idx="49">
                  <c:v>3</c:v>
                </c:pt>
                <c:pt idx="50">
                  <c:v>3</c:v>
                </c:pt>
                <c:pt idx="51">
                  <c:v>8</c:v>
                </c:pt>
                <c:pt idx="52">
                  <c:v>9</c:v>
                </c:pt>
                <c:pt idx="53">
                  <c:v>3</c:v>
                </c:pt>
                <c:pt idx="54">
                  <c:v>3</c:v>
                </c:pt>
                <c:pt idx="55">
                  <c:v>6</c:v>
                </c:pt>
                <c:pt idx="56">
                  <c:v>4</c:v>
                </c:pt>
                <c:pt idx="57">
                  <c:v>6</c:v>
                </c:pt>
                <c:pt idx="58">
                  <c:v>7</c:v>
                </c:pt>
                <c:pt idx="59">
                  <c:v>3</c:v>
                </c:pt>
                <c:pt idx="60">
                  <c:v>5</c:v>
                </c:pt>
                <c:pt idx="61">
                  <c:v>2</c:v>
                </c:pt>
                <c:pt idx="62">
                  <c:v>3</c:v>
                </c:pt>
                <c:pt idx="63">
                  <c:v>4</c:v>
                </c:pt>
                <c:pt idx="64">
                  <c:v>4</c:v>
                </c:pt>
                <c:pt idx="65">
                  <c:v>2</c:v>
                </c:pt>
                <c:pt idx="66">
                  <c:v>5</c:v>
                </c:pt>
                <c:pt idx="67">
                  <c:v>2</c:v>
                </c:pt>
                <c:pt idx="68">
                  <c:v>5</c:v>
                </c:pt>
                <c:pt idx="69">
                  <c:v>5</c:v>
                </c:pt>
                <c:pt idx="70">
                  <c:v>5</c:v>
                </c:pt>
                <c:pt idx="71">
                  <c:v>14</c:v>
                </c:pt>
                <c:pt idx="72">
                  <c:v>12</c:v>
                </c:pt>
                <c:pt idx="73">
                  <c:v>3</c:v>
                </c:pt>
                <c:pt idx="74">
                  <c:v>6</c:v>
                </c:pt>
                <c:pt idx="75">
                  <c:v>10</c:v>
                </c:pt>
                <c:pt idx="76">
                  <c:v>5</c:v>
                </c:pt>
                <c:pt idx="77">
                  <c:v>5</c:v>
                </c:pt>
                <c:pt idx="78">
                  <c:v>5</c:v>
                </c:pt>
                <c:pt idx="79">
                  <c:v>2</c:v>
                </c:pt>
                <c:pt idx="80">
                  <c:v>1</c:v>
                </c:pt>
                <c:pt idx="81">
                  <c:v>1</c:v>
                </c:pt>
                <c:pt idx="82">
                  <c:v>3</c:v>
                </c:pt>
                <c:pt idx="83">
                  <c:v>5</c:v>
                </c:pt>
                <c:pt idx="84">
                  <c:v>7</c:v>
                </c:pt>
                <c:pt idx="85">
                  <c:v>4</c:v>
                </c:pt>
                <c:pt idx="86">
                  <c:v>1</c:v>
                </c:pt>
                <c:pt idx="87">
                  <c:v>0</c:v>
                </c:pt>
                <c:pt idx="88">
                  <c:v>0</c:v>
                </c:pt>
                <c:pt idx="89">
                  <c:v>1</c:v>
                </c:pt>
                <c:pt idx="90">
                  <c:v>1</c:v>
                </c:pt>
                <c:pt idx="91">
                  <c:v>2</c:v>
                </c:pt>
                <c:pt idx="92">
                  <c:v>0</c:v>
                </c:pt>
                <c:pt idx="93">
                  <c:v>0</c:v>
                </c:pt>
                <c:pt idx="94">
                  <c:v>2</c:v>
                </c:pt>
                <c:pt idx="95">
                  <c:v>1</c:v>
                </c:pt>
                <c:pt idx="96">
                  <c:v>6</c:v>
                </c:pt>
                <c:pt idx="97">
                  <c:v>2</c:v>
                </c:pt>
                <c:pt idx="98">
                  <c:v>3</c:v>
                </c:pt>
                <c:pt idx="99">
                  <c:v>1</c:v>
                </c:pt>
                <c:pt idx="100">
                  <c:v>2</c:v>
                </c:pt>
                <c:pt idx="101">
                  <c:v>6</c:v>
                </c:pt>
                <c:pt idx="102">
                  <c:v>2</c:v>
                </c:pt>
                <c:pt idx="103">
                  <c:v>1</c:v>
                </c:pt>
                <c:pt idx="104">
                  <c:v>2</c:v>
                </c:pt>
                <c:pt idx="105">
                  <c:v>4</c:v>
                </c:pt>
                <c:pt idx="106">
                  <c:v>6</c:v>
                </c:pt>
                <c:pt idx="107">
                  <c:v>1</c:v>
                </c:pt>
                <c:pt idx="108">
                  <c:v>1</c:v>
                </c:pt>
                <c:pt idx="109">
                  <c:v>7</c:v>
                </c:pt>
                <c:pt idx="110">
                  <c:v>2</c:v>
                </c:pt>
                <c:pt idx="111">
                  <c:v>10</c:v>
                </c:pt>
                <c:pt idx="112">
                  <c:v>0</c:v>
                </c:pt>
                <c:pt idx="113">
                  <c:v>0</c:v>
                </c:pt>
                <c:pt idx="114">
                  <c:v>3</c:v>
                </c:pt>
                <c:pt idx="115">
                  <c:v>2</c:v>
                </c:pt>
                <c:pt idx="116">
                  <c:v>3</c:v>
                </c:pt>
                <c:pt idx="117">
                  <c:v>5</c:v>
                </c:pt>
                <c:pt idx="118">
                  <c:v>1</c:v>
                </c:pt>
                <c:pt idx="119">
                  <c:v>8</c:v>
                </c:pt>
                <c:pt idx="120">
                  <c:v>9</c:v>
                </c:pt>
                <c:pt idx="121">
                  <c:v>5</c:v>
                </c:pt>
                <c:pt idx="122">
                  <c:v>6</c:v>
                </c:pt>
                <c:pt idx="123">
                  <c:v>1</c:v>
                </c:pt>
                <c:pt idx="124">
                  <c:v>3</c:v>
                </c:pt>
                <c:pt idx="125">
                  <c:v>1</c:v>
                </c:pt>
                <c:pt idx="126">
                  <c:v>2</c:v>
                </c:pt>
                <c:pt idx="127">
                  <c:v>3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ser>
          <c:idx val="0"/>
          <c:order val="1"/>
          <c:tx>
            <c:strRef>
              <c:f>Sheet1!$M$1</c:f>
              <c:strCache>
                <c:ptCount val="1"/>
                <c:pt idx="0">
                  <c:v>Lyre bird</c:v>
                </c:pt>
              </c:strCache>
            </c:strRef>
          </c:tx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Sheet1!$M$2:$M$150</c:f>
              <c:numCache>
                <c:formatCode>General</c:formatCode>
                <c:ptCount val="149"/>
                <c:pt idx="0">
                  <c:v>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0</c:v>
                </c:pt>
                <c:pt idx="11">
                  <c:v>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1</c:v>
                </c:pt>
                <c:pt idx="23">
                  <c:v>1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1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1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1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1</c:v>
                </c:pt>
                <c:pt idx="101">
                  <c:v>3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1</c:v>
                </c:pt>
                <c:pt idx="114">
                  <c:v>1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1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ser>
          <c:idx val="1"/>
          <c:order val="2"/>
          <c:tx>
            <c:strRef>
              <c:f>Sheet1!$R$1</c:f>
              <c:strCache>
                <c:ptCount val="1"/>
                <c:pt idx="0">
                  <c:v>Yellow-throated srubwren</c:v>
                </c:pt>
              </c:strCache>
            </c:strRef>
          </c:tx>
          <c:spPr>
            <a:ln>
              <a:solidFill>
                <a:srgbClr val="FFFF00"/>
              </a:solidFill>
            </a:ln>
          </c:spPr>
          <c:marker>
            <c:symbol val="square"/>
            <c:size val="4"/>
            <c:spPr>
              <a:solidFill>
                <a:srgbClr val="FFFF00"/>
              </a:solidFill>
              <a:ln>
                <a:noFill/>
              </a:ln>
            </c:spPr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Sheet1!$R$2:$R$150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2</c:v>
                </c:pt>
                <c:pt idx="19">
                  <c:v>1</c:v>
                </c:pt>
                <c:pt idx="20">
                  <c:v>1</c:v>
                </c:pt>
                <c:pt idx="21">
                  <c:v>3</c:v>
                </c:pt>
                <c:pt idx="22">
                  <c:v>2</c:v>
                </c:pt>
                <c:pt idx="23">
                  <c:v>3</c:v>
                </c:pt>
                <c:pt idx="24">
                  <c:v>6</c:v>
                </c:pt>
                <c:pt idx="25">
                  <c:v>5</c:v>
                </c:pt>
                <c:pt idx="26">
                  <c:v>1</c:v>
                </c:pt>
                <c:pt idx="27">
                  <c:v>2</c:v>
                </c:pt>
                <c:pt idx="28">
                  <c:v>11</c:v>
                </c:pt>
                <c:pt idx="29">
                  <c:v>5</c:v>
                </c:pt>
                <c:pt idx="30">
                  <c:v>4</c:v>
                </c:pt>
                <c:pt idx="31">
                  <c:v>4</c:v>
                </c:pt>
                <c:pt idx="32">
                  <c:v>3</c:v>
                </c:pt>
                <c:pt idx="33">
                  <c:v>4</c:v>
                </c:pt>
                <c:pt idx="34">
                  <c:v>2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1</c:v>
                </c:pt>
                <c:pt idx="40">
                  <c:v>3</c:v>
                </c:pt>
                <c:pt idx="41">
                  <c:v>4</c:v>
                </c:pt>
                <c:pt idx="42">
                  <c:v>3</c:v>
                </c:pt>
                <c:pt idx="43">
                  <c:v>1</c:v>
                </c:pt>
                <c:pt idx="44">
                  <c:v>3</c:v>
                </c:pt>
                <c:pt idx="45">
                  <c:v>1</c:v>
                </c:pt>
                <c:pt idx="46">
                  <c:v>0</c:v>
                </c:pt>
                <c:pt idx="47">
                  <c:v>3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3</c:v>
                </c:pt>
                <c:pt idx="54">
                  <c:v>5</c:v>
                </c:pt>
                <c:pt idx="55">
                  <c:v>6</c:v>
                </c:pt>
                <c:pt idx="56">
                  <c:v>5</c:v>
                </c:pt>
                <c:pt idx="57">
                  <c:v>5</c:v>
                </c:pt>
                <c:pt idx="58">
                  <c:v>1</c:v>
                </c:pt>
                <c:pt idx="59">
                  <c:v>9</c:v>
                </c:pt>
                <c:pt idx="60">
                  <c:v>2</c:v>
                </c:pt>
                <c:pt idx="61">
                  <c:v>0</c:v>
                </c:pt>
                <c:pt idx="62">
                  <c:v>1</c:v>
                </c:pt>
                <c:pt idx="63">
                  <c:v>2</c:v>
                </c:pt>
                <c:pt idx="64">
                  <c:v>0</c:v>
                </c:pt>
                <c:pt idx="65">
                  <c:v>1</c:v>
                </c:pt>
                <c:pt idx="66">
                  <c:v>1</c:v>
                </c:pt>
                <c:pt idx="67">
                  <c:v>1</c:v>
                </c:pt>
                <c:pt idx="68">
                  <c:v>2</c:v>
                </c:pt>
                <c:pt idx="69">
                  <c:v>2</c:v>
                </c:pt>
                <c:pt idx="70">
                  <c:v>3</c:v>
                </c:pt>
                <c:pt idx="71">
                  <c:v>2</c:v>
                </c:pt>
                <c:pt idx="72">
                  <c:v>1</c:v>
                </c:pt>
                <c:pt idx="73">
                  <c:v>1</c:v>
                </c:pt>
                <c:pt idx="74">
                  <c:v>2</c:v>
                </c:pt>
                <c:pt idx="75">
                  <c:v>0</c:v>
                </c:pt>
                <c:pt idx="76">
                  <c:v>1</c:v>
                </c:pt>
                <c:pt idx="77">
                  <c:v>2</c:v>
                </c:pt>
                <c:pt idx="78">
                  <c:v>1</c:v>
                </c:pt>
                <c:pt idx="79">
                  <c:v>0</c:v>
                </c:pt>
                <c:pt idx="80">
                  <c:v>3</c:v>
                </c:pt>
                <c:pt idx="81">
                  <c:v>2</c:v>
                </c:pt>
                <c:pt idx="82">
                  <c:v>0</c:v>
                </c:pt>
                <c:pt idx="83">
                  <c:v>0</c:v>
                </c:pt>
                <c:pt idx="84">
                  <c:v>2</c:v>
                </c:pt>
                <c:pt idx="85">
                  <c:v>0</c:v>
                </c:pt>
                <c:pt idx="86">
                  <c:v>0</c:v>
                </c:pt>
                <c:pt idx="87">
                  <c:v>1</c:v>
                </c:pt>
                <c:pt idx="88">
                  <c:v>1</c:v>
                </c:pt>
                <c:pt idx="89">
                  <c:v>1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1</c:v>
                </c:pt>
                <c:pt idx="96">
                  <c:v>1</c:v>
                </c:pt>
                <c:pt idx="97">
                  <c:v>1</c:v>
                </c:pt>
                <c:pt idx="98">
                  <c:v>0</c:v>
                </c:pt>
                <c:pt idx="99">
                  <c:v>3</c:v>
                </c:pt>
                <c:pt idx="100">
                  <c:v>2</c:v>
                </c:pt>
                <c:pt idx="101">
                  <c:v>3</c:v>
                </c:pt>
                <c:pt idx="102">
                  <c:v>0</c:v>
                </c:pt>
                <c:pt idx="103">
                  <c:v>0</c:v>
                </c:pt>
                <c:pt idx="104">
                  <c:v>6</c:v>
                </c:pt>
                <c:pt idx="105">
                  <c:v>1</c:v>
                </c:pt>
                <c:pt idx="106">
                  <c:v>2</c:v>
                </c:pt>
                <c:pt idx="107">
                  <c:v>3</c:v>
                </c:pt>
                <c:pt idx="108">
                  <c:v>2</c:v>
                </c:pt>
                <c:pt idx="109">
                  <c:v>2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1</c:v>
                </c:pt>
                <c:pt idx="115">
                  <c:v>3</c:v>
                </c:pt>
                <c:pt idx="116">
                  <c:v>3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2</c:v>
                </c:pt>
                <c:pt idx="121">
                  <c:v>0</c:v>
                </c:pt>
                <c:pt idx="122">
                  <c:v>1</c:v>
                </c:pt>
                <c:pt idx="123">
                  <c:v>0</c:v>
                </c:pt>
                <c:pt idx="124">
                  <c:v>0</c:v>
                </c:pt>
                <c:pt idx="125">
                  <c:v>3</c:v>
                </c:pt>
                <c:pt idx="126">
                  <c:v>0</c:v>
                </c:pt>
                <c:pt idx="127">
                  <c:v>4</c:v>
                </c:pt>
                <c:pt idx="128">
                  <c:v>2</c:v>
                </c:pt>
                <c:pt idx="129">
                  <c:v>0</c:v>
                </c:pt>
              </c:numCache>
            </c:numRef>
          </c:yVal>
        </c:ser>
        <c:ser>
          <c:idx val="2"/>
          <c:order val="3"/>
          <c:tx>
            <c:strRef>
              <c:f>Sheet1!$AB$1</c:f>
              <c:strCache>
                <c:ptCount val="1"/>
                <c:pt idx="0">
                  <c:v>Noisy pitta</c:v>
                </c:pt>
              </c:strCache>
            </c:strRef>
          </c:tx>
          <c:marker>
            <c:symbol val="square"/>
            <c:size val="4"/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Sheet1!$AB$2:$AB$150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1</c:v>
                </c:pt>
                <c:pt idx="26">
                  <c:v>0</c:v>
                </c:pt>
                <c:pt idx="27">
                  <c:v>0</c:v>
                </c:pt>
                <c:pt idx="28">
                  <c:v>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1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1</c:v>
                </c:pt>
                <c:pt idx="37">
                  <c:v>1</c:v>
                </c:pt>
                <c:pt idx="38">
                  <c:v>1</c:v>
                </c:pt>
                <c:pt idx="39">
                  <c:v>0</c:v>
                </c:pt>
                <c:pt idx="40">
                  <c:v>2</c:v>
                </c:pt>
                <c:pt idx="41">
                  <c:v>3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1</c:v>
                </c:pt>
                <c:pt idx="118">
                  <c:v>1</c:v>
                </c:pt>
                <c:pt idx="119">
                  <c:v>1</c:v>
                </c:pt>
                <c:pt idx="120">
                  <c:v>1</c:v>
                </c:pt>
                <c:pt idx="121">
                  <c:v>0</c:v>
                </c:pt>
                <c:pt idx="122">
                  <c:v>0</c:v>
                </c:pt>
                <c:pt idx="123">
                  <c:v>1</c:v>
                </c:pt>
                <c:pt idx="124">
                  <c:v>0</c:v>
                </c:pt>
                <c:pt idx="125">
                  <c:v>3</c:v>
                </c:pt>
                <c:pt idx="126">
                  <c:v>1</c:v>
                </c:pt>
                <c:pt idx="127">
                  <c:v>1</c:v>
                </c:pt>
                <c:pt idx="128">
                  <c:v>5</c:v>
                </c:pt>
                <c:pt idx="129">
                  <c:v>2</c:v>
                </c:pt>
              </c:numCache>
            </c:numRef>
          </c:yVal>
        </c:ser>
        <c:axId val="99204096"/>
        <c:axId val="100930688"/>
      </c:scatterChart>
      <c:valAx>
        <c:axId val="9920409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03"/>
              <c:y val="0.923848638417063"/>
            </c:manualLayout>
          </c:layout>
        </c:title>
        <c:numFmt formatCode="d/mm/yyyy" sourceLinked="1"/>
        <c:tickLblPos val="nextTo"/>
        <c:txPr>
          <a:bodyPr rot="-5400000" vert="horz"/>
          <a:lstStyle/>
          <a:p>
            <a:pPr>
              <a:defRPr sz="700"/>
            </a:pPr>
            <a:endParaRPr lang="en-US"/>
          </a:p>
        </c:txPr>
        <c:crossAx val="100930688"/>
        <c:crosses val="autoZero"/>
        <c:crossBetween val="midCat"/>
        <c:majorUnit val="14"/>
      </c:valAx>
      <c:valAx>
        <c:axId val="100930688"/>
        <c:scaling>
          <c:orientation val="minMax"/>
          <c:max val="20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99204096"/>
        <c:crosses val="autoZero"/>
        <c:crossBetween val="midCat"/>
        <c:majorUnit val="2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51041132478262319"/>
          <c:y val="5.5895385249514824E-2"/>
          <c:w val="0.44292635933863522"/>
          <c:h val="3.568450319347679E-2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Koalas:</a:t>
            </a:r>
            <a:r>
              <a:rPr lang="en-US" baseline="0"/>
              <a:t> comparison between years</a:t>
            </a:r>
            <a:endParaRPr lang="en-US"/>
          </a:p>
        </c:rich>
      </c:tx>
      <c:layout>
        <c:manualLayout>
          <c:xMode val="edge"/>
          <c:yMode val="edge"/>
          <c:x val="0.31121444424682132"/>
          <c:y val="2.4234929976318466E-2"/>
        </c:manualLayout>
      </c:layout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koalas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Sheet1!$AN$2:$AN$34</c:f>
              <c:numCache>
                <c:formatCode>General</c:formatCode>
                <c:ptCount val="3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</c:numCache>
            </c:numRef>
          </c:yVal>
        </c:ser>
        <c:ser>
          <c:idx val="0"/>
          <c:order val="1"/>
          <c:tx>
            <c:v>koalas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Sheet1!$AN$35:$AN$100</c:f>
              <c:numCache>
                <c:formatCode>General</c:formatCode>
                <c:ptCount val="6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1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1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</c:numCache>
            </c:numRef>
          </c:yVal>
        </c:ser>
        <c:ser>
          <c:idx val="2"/>
          <c:order val="2"/>
          <c:tx>
            <c:v>Koalas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Sheet1!$AN$71:$AN$107</c:f>
              <c:numCache>
                <c:formatCode>General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1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yVal>
        </c:ser>
        <c:ser>
          <c:idx val="3"/>
          <c:order val="3"/>
          <c:tx>
            <c:v>Koalas 2015</c:v>
          </c:tx>
          <c:spPr>
            <a:ln w="381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Sheet1!$AN$108:$AN$150</c:f>
              <c:numCache>
                <c:formatCode>General</c:formatCode>
                <c:ptCount val="4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1</c:v>
                </c:pt>
                <c:pt idx="22">
                  <c:v>0</c:v>
                </c:pt>
                <c:pt idx="23">
                  <c:v>1</c:v>
                </c:pt>
              </c:numCache>
            </c:numRef>
          </c:yVal>
        </c:ser>
        <c:axId val="101242752"/>
        <c:axId val="101126144"/>
      </c:scatterChart>
      <c:valAx>
        <c:axId val="101242752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 sz="1200"/>
                </a:pPr>
                <a:r>
                  <a:rPr lang="en-US" sz="1200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48"/>
              <c:y val="0.92384863841706355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101126144"/>
        <c:crosses val="autoZero"/>
        <c:crossBetween val="midCat"/>
        <c:majorUnit val="14"/>
      </c:valAx>
      <c:valAx>
        <c:axId val="101126144"/>
        <c:scaling>
          <c:orientation val="minMax"/>
          <c:max val="2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101242752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3833360208560988"/>
          <c:y val="0.10234566770412518"/>
          <c:w val="0.10112017794399704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Possums: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Possums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Sheet1!$K$2:$K$34</c:f>
              <c:numCache>
                <c:formatCode>General</c:formatCode>
                <c:ptCount val="33"/>
                <c:pt idx="0">
                  <c:v>4</c:v>
                </c:pt>
                <c:pt idx="1">
                  <c:v>8</c:v>
                </c:pt>
                <c:pt idx="2">
                  <c:v>0</c:v>
                </c:pt>
                <c:pt idx="3">
                  <c:v>3</c:v>
                </c:pt>
                <c:pt idx="4">
                  <c:v>2</c:v>
                </c:pt>
                <c:pt idx="5">
                  <c:v>0</c:v>
                </c:pt>
                <c:pt idx="6">
                  <c:v>2</c:v>
                </c:pt>
                <c:pt idx="7">
                  <c:v>0</c:v>
                </c:pt>
                <c:pt idx="8">
                  <c:v>5</c:v>
                </c:pt>
                <c:pt idx="9">
                  <c:v>0</c:v>
                </c:pt>
                <c:pt idx="10">
                  <c:v>0</c:v>
                </c:pt>
                <c:pt idx="11">
                  <c:v>1</c:v>
                </c:pt>
                <c:pt idx="12">
                  <c:v>0</c:v>
                </c:pt>
                <c:pt idx="13">
                  <c:v>0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1</c:v>
                </c:pt>
                <c:pt idx="21">
                  <c:v>0</c:v>
                </c:pt>
                <c:pt idx="22">
                  <c:v>0</c:v>
                </c:pt>
                <c:pt idx="23">
                  <c:v>4</c:v>
                </c:pt>
                <c:pt idx="24">
                  <c:v>6</c:v>
                </c:pt>
                <c:pt idx="25">
                  <c:v>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</c:numCache>
            </c:numRef>
          </c:yVal>
        </c:ser>
        <c:ser>
          <c:idx val="0"/>
          <c:order val="1"/>
          <c:tx>
            <c:v>Possums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Sheet1!$K$35:$K$100</c:f>
              <c:numCache>
                <c:formatCode>General</c:formatCode>
                <c:ptCount val="6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8</c:v>
                </c:pt>
                <c:pt idx="4">
                  <c:v>4</c:v>
                </c:pt>
                <c:pt idx="5">
                  <c:v>0</c:v>
                </c:pt>
                <c:pt idx="6">
                  <c:v>1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2</c:v>
                </c:pt>
                <c:pt idx="11">
                  <c:v>0</c:v>
                </c:pt>
                <c:pt idx="12">
                  <c:v>0</c:v>
                </c:pt>
                <c:pt idx="13">
                  <c:v>1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2</c:v>
                </c:pt>
                <c:pt idx="20">
                  <c:v>1</c:v>
                </c:pt>
                <c:pt idx="21">
                  <c:v>2</c:v>
                </c:pt>
                <c:pt idx="22">
                  <c:v>1</c:v>
                </c:pt>
                <c:pt idx="23">
                  <c:v>3</c:v>
                </c:pt>
                <c:pt idx="24">
                  <c:v>3</c:v>
                </c:pt>
                <c:pt idx="25">
                  <c:v>14</c:v>
                </c:pt>
                <c:pt idx="26">
                  <c:v>32</c:v>
                </c:pt>
                <c:pt idx="27">
                  <c:v>24</c:v>
                </c:pt>
                <c:pt idx="28">
                  <c:v>18</c:v>
                </c:pt>
                <c:pt idx="29">
                  <c:v>15</c:v>
                </c:pt>
                <c:pt idx="30">
                  <c:v>2</c:v>
                </c:pt>
                <c:pt idx="31">
                  <c:v>4</c:v>
                </c:pt>
                <c:pt idx="32">
                  <c:v>2</c:v>
                </c:pt>
                <c:pt idx="33">
                  <c:v>2</c:v>
                </c:pt>
                <c:pt idx="34">
                  <c:v>2</c:v>
                </c:pt>
                <c:pt idx="35">
                  <c:v>5</c:v>
                </c:pt>
                <c:pt idx="36">
                  <c:v>4</c:v>
                </c:pt>
                <c:pt idx="37">
                  <c:v>0</c:v>
                </c:pt>
                <c:pt idx="38">
                  <c:v>5</c:v>
                </c:pt>
                <c:pt idx="39">
                  <c:v>3</c:v>
                </c:pt>
                <c:pt idx="40">
                  <c:v>5</c:v>
                </c:pt>
                <c:pt idx="41">
                  <c:v>0</c:v>
                </c:pt>
                <c:pt idx="42">
                  <c:v>12</c:v>
                </c:pt>
                <c:pt idx="43">
                  <c:v>4</c:v>
                </c:pt>
                <c:pt idx="44">
                  <c:v>2</c:v>
                </c:pt>
                <c:pt idx="45">
                  <c:v>1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1</c:v>
                </c:pt>
                <c:pt idx="51">
                  <c:v>2</c:v>
                </c:pt>
                <c:pt idx="52">
                  <c:v>5</c:v>
                </c:pt>
                <c:pt idx="53">
                  <c:v>5</c:v>
                </c:pt>
                <c:pt idx="54">
                  <c:v>4</c:v>
                </c:pt>
                <c:pt idx="55">
                  <c:v>3</c:v>
                </c:pt>
                <c:pt idx="56">
                  <c:v>2</c:v>
                </c:pt>
                <c:pt idx="57">
                  <c:v>2</c:v>
                </c:pt>
                <c:pt idx="58">
                  <c:v>2</c:v>
                </c:pt>
                <c:pt idx="59">
                  <c:v>2</c:v>
                </c:pt>
                <c:pt idx="60">
                  <c:v>2</c:v>
                </c:pt>
                <c:pt idx="61">
                  <c:v>0</c:v>
                </c:pt>
                <c:pt idx="62">
                  <c:v>5</c:v>
                </c:pt>
                <c:pt idx="63">
                  <c:v>4</c:v>
                </c:pt>
                <c:pt idx="64">
                  <c:v>1</c:v>
                </c:pt>
                <c:pt idx="65">
                  <c:v>7</c:v>
                </c:pt>
              </c:numCache>
            </c:numRef>
          </c:yVal>
        </c:ser>
        <c:ser>
          <c:idx val="2"/>
          <c:order val="2"/>
          <c:tx>
            <c:v>Possums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Sheet1!$K$71:$K$107</c:f>
              <c:numCache>
                <c:formatCode>General</c:formatCode>
                <c:ptCount val="37"/>
                <c:pt idx="0">
                  <c:v>4</c:v>
                </c:pt>
                <c:pt idx="1">
                  <c:v>0</c:v>
                </c:pt>
                <c:pt idx="2">
                  <c:v>5</c:v>
                </c:pt>
                <c:pt idx="3">
                  <c:v>3</c:v>
                </c:pt>
                <c:pt idx="4">
                  <c:v>5</c:v>
                </c:pt>
                <c:pt idx="5">
                  <c:v>0</c:v>
                </c:pt>
                <c:pt idx="6">
                  <c:v>12</c:v>
                </c:pt>
                <c:pt idx="7">
                  <c:v>4</c:v>
                </c:pt>
                <c:pt idx="8">
                  <c:v>2</c:v>
                </c:pt>
                <c:pt idx="9">
                  <c:v>1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1</c:v>
                </c:pt>
                <c:pt idx="15">
                  <c:v>2</c:v>
                </c:pt>
                <c:pt idx="16">
                  <c:v>5</c:v>
                </c:pt>
                <c:pt idx="17">
                  <c:v>5</c:v>
                </c:pt>
                <c:pt idx="18">
                  <c:v>4</c:v>
                </c:pt>
                <c:pt idx="19">
                  <c:v>3</c:v>
                </c:pt>
                <c:pt idx="20">
                  <c:v>2</c:v>
                </c:pt>
                <c:pt idx="21">
                  <c:v>2</c:v>
                </c:pt>
                <c:pt idx="22">
                  <c:v>2</c:v>
                </c:pt>
                <c:pt idx="23">
                  <c:v>2</c:v>
                </c:pt>
                <c:pt idx="24">
                  <c:v>2</c:v>
                </c:pt>
                <c:pt idx="25">
                  <c:v>0</c:v>
                </c:pt>
                <c:pt idx="26">
                  <c:v>5</c:v>
                </c:pt>
                <c:pt idx="27">
                  <c:v>4</c:v>
                </c:pt>
                <c:pt idx="28">
                  <c:v>1</c:v>
                </c:pt>
                <c:pt idx="29">
                  <c:v>7</c:v>
                </c:pt>
                <c:pt idx="30">
                  <c:v>5</c:v>
                </c:pt>
                <c:pt idx="31">
                  <c:v>1</c:v>
                </c:pt>
                <c:pt idx="32">
                  <c:v>8</c:v>
                </c:pt>
                <c:pt idx="33">
                  <c:v>3</c:v>
                </c:pt>
                <c:pt idx="34">
                  <c:v>9</c:v>
                </c:pt>
                <c:pt idx="35">
                  <c:v>3</c:v>
                </c:pt>
                <c:pt idx="36">
                  <c:v>4</c:v>
                </c:pt>
              </c:numCache>
            </c:numRef>
          </c:yVal>
        </c:ser>
        <c:ser>
          <c:idx val="3"/>
          <c:order val="3"/>
          <c:tx>
            <c:v>possums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Sheet1!$K$108:$K$150</c:f>
              <c:numCache>
                <c:formatCode>General</c:formatCode>
                <c:ptCount val="43"/>
                <c:pt idx="0">
                  <c:v>4</c:v>
                </c:pt>
                <c:pt idx="1">
                  <c:v>3</c:v>
                </c:pt>
                <c:pt idx="2">
                  <c:v>2</c:v>
                </c:pt>
                <c:pt idx="3">
                  <c:v>0</c:v>
                </c:pt>
                <c:pt idx="4">
                  <c:v>0</c:v>
                </c:pt>
                <c:pt idx="5">
                  <c:v>4</c:v>
                </c:pt>
                <c:pt idx="6">
                  <c:v>6</c:v>
                </c:pt>
                <c:pt idx="7">
                  <c:v>6</c:v>
                </c:pt>
                <c:pt idx="8">
                  <c:v>18</c:v>
                </c:pt>
                <c:pt idx="9">
                  <c:v>12</c:v>
                </c:pt>
                <c:pt idx="10">
                  <c:v>4</c:v>
                </c:pt>
                <c:pt idx="11">
                  <c:v>7</c:v>
                </c:pt>
                <c:pt idx="12">
                  <c:v>1</c:v>
                </c:pt>
                <c:pt idx="13">
                  <c:v>4</c:v>
                </c:pt>
                <c:pt idx="14">
                  <c:v>3</c:v>
                </c:pt>
                <c:pt idx="15">
                  <c:v>2</c:v>
                </c:pt>
                <c:pt idx="16">
                  <c:v>5</c:v>
                </c:pt>
                <c:pt idx="17">
                  <c:v>8</c:v>
                </c:pt>
                <c:pt idx="18">
                  <c:v>13</c:v>
                </c:pt>
                <c:pt idx="19">
                  <c:v>7</c:v>
                </c:pt>
                <c:pt idx="20">
                  <c:v>9</c:v>
                </c:pt>
                <c:pt idx="21">
                  <c:v>9</c:v>
                </c:pt>
                <c:pt idx="22">
                  <c:v>4</c:v>
                </c:pt>
                <c:pt idx="23">
                  <c:v>5</c:v>
                </c:pt>
              </c:numCache>
            </c:numRef>
          </c:yVal>
        </c:ser>
        <c:axId val="101157504"/>
        <c:axId val="101307136"/>
      </c:scatterChart>
      <c:valAx>
        <c:axId val="101157504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42"/>
              <c:y val="0.92384863841706344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101307136"/>
        <c:crosses val="autoZero"/>
        <c:crossBetween val="midCat"/>
        <c:majorUnit val="14"/>
      </c:valAx>
      <c:valAx>
        <c:axId val="101307136"/>
        <c:scaling>
          <c:orientation val="minMax"/>
          <c:max val="32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101157504"/>
        <c:crosses val="autoZero"/>
        <c:crossBetween val="midCat"/>
        <c:majorUnit val="2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3833360208560988"/>
          <c:y val="0.10234566770412518"/>
          <c:w val="0.11197488631086598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Bandicoots: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Bandicoots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Sheet1!$L$2:$L$34</c:f>
              <c:numCache>
                <c:formatCode>General</c:formatCode>
                <c:ptCount val="33"/>
                <c:pt idx="0">
                  <c:v>2</c:v>
                </c:pt>
                <c:pt idx="1">
                  <c:v>1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0</c:v>
                </c:pt>
                <c:pt idx="6">
                  <c:v>0</c:v>
                </c:pt>
                <c:pt idx="7">
                  <c:v>1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1</c:v>
                </c:pt>
                <c:pt idx="26">
                  <c:v>0</c:v>
                </c:pt>
                <c:pt idx="27">
                  <c:v>5</c:v>
                </c:pt>
                <c:pt idx="28">
                  <c:v>3</c:v>
                </c:pt>
                <c:pt idx="29">
                  <c:v>1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</c:numCache>
            </c:numRef>
          </c:yVal>
        </c:ser>
        <c:ser>
          <c:idx val="0"/>
          <c:order val="1"/>
          <c:tx>
            <c:v>Bandicoots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Sheet1!$L$35:$L$100</c:f>
              <c:numCache>
                <c:formatCode>General</c:formatCode>
                <c:ptCount val="6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1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1</c:v>
                </c:pt>
                <c:pt idx="20">
                  <c:v>1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1</c:v>
                </c:pt>
                <c:pt idx="25">
                  <c:v>1</c:v>
                </c:pt>
                <c:pt idx="26">
                  <c:v>0</c:v>
                </c:pt>
                <c:pt idx="27">
                  <c:v>2</c:v>
                </c:pt>
                <c:pt idx="28">
                  <c:v>0</c:v>
                </c:pt>
                <c:pt idx="29">
                  <c:v>2</c:v>
                </c:pt>
                <c:pt idx="30">
                  <c:v>0</c:v>
                </c:pt>
                <c:pt idx="31">
                  <c:v>1</c:v>
                </c:pt>
                <c:pt idx="32">
                  <c:v>0</c:v>
                </c:pt>
                <c:pt idx="33">
                  <c:v>1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1</c:v>
                </c:pt>
                <c:pt idx="40">
                  <c:v>1</c:v>
                </c:pt>
                <c:pt idx="41">
                  <c:v>0</c:v>
                </c:pt>
                <c:pt idx="42">
                  <c:v>2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1</c:v>
                </c:pt>
                <c:pt idx="54">
                  <c:v>0</c:v>
                </c:pt>
                <c:pt idx="55">
                  <c:v>1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1</c:v>
                </c:pt>
                <c:pt idx="63">
                  <c:v>0</c:v>
                </c:pt>
                <c:pt idx="64">
                  <c:v>0</c:v>
                </c:pt>
                <c:pt idx="65">
                  <c:v>2</c:v>
                </c:pt>
              </c:numCache>
            </c:numRef>
          </c:yVal>
        </c:ser>
        <c:ser>
          <c:idx val="2"/>
          <c:order val="2"/>
          <c:tx>
            <c:v>Bandicoots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Sheet1!$L$71:$L$107</c:f>
              <c:numCache>
                <c:formatCode>General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1</c:v>
                </c:pt>
                <c:pt idx="5">
                  <c:v>0</c:v>
                </c:pt>
                <c:pt idx="6">
                  <c:v>2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1</c:v>
                </c:pt>
                <c:pt idx="18">
                  <c:v>0</c:v>
                </c:pt>
                <c:pt idx="19">
                  <c:v>1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1</c:v>
                </c:pt>
                <c:pt idx="27">
                  <c:v>0</c:v>
                </c:pt>
                <c:pt idx="28">
                  <c:v>0</c:v>
                </c:pt>
                <c:pt idx="29">
                  <c:v>2</c:v>
                </c:pt>
                <c:pt idx="30">
                  <c:v>3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yVal>
        </c:ser>
        <c:ser>
          <c:idx val="3"/>
          <c:order val="3"/>
          <c:tx>
            <c:v>Bandicoots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Sheet1!$L$108:$L$150</c:f>
              <c:numCache>
                <c:formatCode>General</c:formatCode>
                <c:ptCount val="4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</c:v>
                </c:pt>
                <c:pt idx="12">
                  <c:v>1</c:v>
                </c:pt>
                <c:pt idx="13">
                  <c:v>2</c:v>
                </c:pt>
                <c:pt idx="14">
                  <c:v>0</c:v>
                </c:pt>
                <c:pt idx="15">
                  <c:v>6</c:v>
                </c:pt>
                <c:pt idx="16">
                  <c:v>0</c:v>
                </c:pt>
                <c:pt idx="17">
                  <c:v>1</c:v>
                </c:pt>
                <c:pt idx="18">
                  <c:v>3</c:v>
                </c:pt>
                <c:pt idx="19">
                  <c:v>0</c:v>
                </c:pt>
                <c:pt idx="20">
                  <c:v>0</c:v>
                </c:pt>
                <c:pt idx="21">
                  <c:v>4</c:v>
                </c:pt>
                <c:pt idx="22">
                  <c:v>0</c:v>
                </c:pt>
                <c:pt idx="23">
                  <c:v>1</c:v>
                </c:pt>
              </c:numCache>
            </c:numRef>
          </c:yVal>
        </c:ser>
        <c:axId val="101371904"/>
        <c:axId val="101373824"/>
      </c:scatterChart>
      <c:valAx>
        <c:axId val="101371904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37"/>
              <c:y val="0.92384863841706333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101373824"/>
        <c:crosses val="autoZero"/>
        <c:crossBetween val="midCat"/>
        <c:majorUnit val="14"/>
      </c:valAx>
      <c:valAx>
        <c:axId val="101373824"/>
        <c:scaling>
          <c:orientation val="minMax"/>
          <c:max val="6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101371904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8227978980573031"/>
          <c:y val="0.31642088249493888"/>
          <c:w val="0.123181164179497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Paddys: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Paddys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Sheet1!$O$2:$O$34</c:f>
              <c:numCache>
                <c:formatCode>General</c:formatCode>
                <c:ptCount val="33"/>
                <c:pt idx="0">
                  <c:v>0</c:v>
                </c:pt>
                <c:pt idx="1">
                  <c:v>0</c:v>
                </c:pt>
                <c:pt idx="2">
                  <c:v>5</c:v>
                </c:pt>
                <c:pt idx="3">
                  <c:v>0</c:v>
                </c:pt>
                <c:pt idx="4">
                  <c:v>2</c:v>
                </c:pt>
                <c:pt idx="5">
                  <c:v>4</c:v>
                </c:pt>
                <c:pt idx="6">
                  <c:v>2</c:v>
                </c:pt>
                <c:pt idx="7">
                  <c:v>0</c:v>
                </c:pt>
                <c:pt idx="8">
                  <c:v>1</c:v>
                </c:pt>
                <c:pt idx="9">
                  <c:v>2</c:v>
                </c:pt>
                <c:pt idx="10">
                  <c:v>1</c:v>
                </c:pt>
                <c:pt idx="11">
                  <c:v>0</c:v>
                </c:pt>
                <c:pt idx="12">
                  <c:v>0</c:v>
                </c:pt>
                <c:pt idx="13">
                  <c:v>1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1</c:v>
                </c:pt>
                <c:pt idx="18">
                  <c:v>0</c:v>
                </c:pt>
                <c:pt idx="19">
                  <c:v>2</c:v>
                </c:pt>
                <c:pt idx="20">
                  <c:v>0</c:v>
                </c:pt>
                <c:pt idx="21">
                  <c:v>4</c:v>
                </c:pt>
                <c:pt idx="22">
                  <c:v>4</c:v>
                </c:pt>
                <c:pt idx="23">
                  <c:v>1</c:v>
                </c:pt>
                <c:pt idx="24">
                  <c:v>4</c:v>
                </c:pt>
                <c:pt idx="25">
                  <c:v>2</c:v>
                </c:pt>
                <c:pt idx="26">
                  <c:v>1</c:v>
                </c:pt>
                <c:pt idx="27">
                  <c:v>0</c:v>
                </c:pt>
                <c:pt idx="28">
                  <c:v>1</c:v>
                </c:pt>
                <c:pt idx="29">
                  <c:v>8</c:v>
                </c:pt>
                <c:pt idx="30">
                  <c:v>1</c:v>
                </c:pt>
                <c:pt idx="31">
                  <c:v>1</c:v>
                </c:pt>
                <c:pt idx="32">
                  <c:v>0</c:v>
                </c:pt>
              </c:numCache>
            </c:numRef>
          </c:yVal>
        </c:ser>
        <c:ser>
          <c:idx val="0"/>
          <c:order val="1"/>
          <c:tx>
            <c:v>Paddys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Sheet1!$O$35:$O$100</c:f>
              <c:numCache>
                <c:formatCode>General</c:formatCode>
                <c:ptCount val="66"/>
                <c:pt idx="0">
                  <c:v>4</c:v>
                </c:pt>
                <c:pt idx="1">
                  <c:v>2</c:v>
                </c:pt>
                <c:pt idx="2">
                  <c:v>0</c:v>
                </c:pt>
                <c:pt idx="3">
                  <c:v>4</c:v>
                </c:pt>
                <c:pt idx="4">
                  <c:v>3</c:v>
                </c:pt>
                <c:pt idx="5">
                  <c:v>1</c:v>
                </c:pt>
                <c:pt idx="6">
                  <c:v>1</c:v>
                </c:pt>
                <c:pt idx="7">
                  <c:v>0</c:v>
                </c:pt>
                <c:pt idx="8">
                  <c:v>2</c:v>
                </c:pt>
                <c:pt idx="9">
                  <c:v>1</c:v>
                </c:pt>
                <c:pt idx="10">
                  <c:v>0</c:v>
                </c:pt>
                <c:pt idx="11">
                  <c:v>0</c:v>
                </c:pt>
                <c:pt idx="12">
                  <c:v>2</c:v>
                </c:pt>
                <c:pt idx="13">
                  <c:v>4</c:v>
                </c:pt>
                <c:pt idx="14">
                  <c:v>1</c:v>
                </c:pt>
                <c:pt idx="15">
                  <c:v>1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2</c:v>
                </c:pt>
                <c:pt idx="20">
                  <c:v>0</c:v>
                </c:pt>
                <c:pt idx="21">
                  <c:v>1</c:v>
                </c:pt>
                <c:pt idx="22">
                  <c:v>2</c:v>
                </c:pt>
                <c:pt idx="23">
                  <c:v>2</c:v>
                </c:pt>
                <c:pt idx="24">
                  <c:v>6</c:v>
                </c:pt>
                <c:pt idx="25">
                  <c:v>8</c:v>
                </c:pt>
                <c:pt idx="26">
                  <c:v>1</c:v>
                </c:pt>
                <c:pt idx="27">
                  <c:v>4</c:v>
                </c:pt>
                <c:pt idx="28">
                  <c:v>0</c:v>
                </c:pt>
                <c:pt idx="29">
                  <c:v>2</c:v>
                </c:pt>
                <c:pt idx="30">
                  <c:v>2</c:v>
                </c:pt>
                <c:pt idx="31">
                  <c:v>4</c:v>
                </c:pt>
                <c:pt idx="32">
                  <c:v>2</c:v>
                </c:pt>
                <c:pt idx="33">
                  <c:v>4</c:v>
                </c:pt>
                <c:pt idx="34">
                  <c:v>4</c:v>
                </c:pt>
                <c:pt idx="35">
                  <c:v>8</c:v>
                </c:pt>
                <c:pt idx="36">
                  <c:v>4</c:v>
                </c:pt>
                <c:pt idx="37">
                  <c:v>2</c:v>
                </c:pt>
                <c:pt idx="38">
                  <c:v>0</c:v>
                </c:pt>
                <c:pt idx="39">
                  <c:v>0</c:v>
                </c:pt>
                <c:pt idx="40">
                  <c:v>6</c:v>
                </c:pt>
                <c:pt idx="41">
                  <c:v>4</c:v>
                </c:pt>
                <c:pt idx="42">
                  <c:v>12</c:v>
                </c:pt>
                <c:pt idx="43">
                  <c:v>7</c:v>
                </c:pt>
                <c:pt idx="44">
                  <c:v>35</c:v>
                </c:pt>
                <c:pt idx="45">
                  <c:v>6</c:v>
                </c:pt>
                <c:pt idx="46">
                  <c:v>5</c:v>
                </c:pt>
                <c:pt idx="47">
                  <c:v>5</c:v>
                </c:pt>
                <c:pt idx="48">
                  <c:v>3</c:v>
                </c:pt>
                <c:pt idx="49">
                  <c:v>1</c:v>
                </c:pt>
                <c:pt idx="50">
                  <c:v>2</c:v>
                </c:pt>
                <c:pt idx="51">
                  <c:v>1</c:v>
                </c:pt>
                <c:pt idx="52">
                  <c:v>6</c:v>
                </c:pt>
                <c:pt idx="53">
                  <c:v>2</c:v>
                </c:pt>
                <c:pt idx="54">
                  <c:v>0</c:v>
                </c:pt>
                <c:pt idx="55">
                  <c:v>0</c:v>
                </c:pt>
                <c:pt idx="56">
                  <c:v>2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3</c:v>
                </c:pt>
                <c:pt idx="61">
                  <c:v>0</c:v>
                </c:pt>
                <c:pt idx="62">
                  <c:v>6</c:v>
                </c:pt>
                <c:pt idx="63">
                  <c:v>4</c:v>
                </c:pt>
                <c:pt idx="64">
                  <c:v>2</c:v>
                </c:pt>
                <c:pt idx="65">
                  <c:v>3</c:v>
                </c:pt>
              </c:numCache>
            </c:numRef>
          </c:yVal>
        </c:ser>
        <c:ser>
          <c:idx val="2"/>
          <c:order val="2"/>
          <c:tx>
            <c:v>Paddys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Sheet1!$O$71:$O$107</c:f>
              <c:numCache>
                <c:formatCode>General</c:formatCode>
                <c:ptCount val="37"/>
                <c:pt idx="0">
                  <c:v>4</c:v>
                </c:pt>
                <c:pt idx="1">
                  <c:v>2</c:v>
                </c:pt>
                <c:pt idx="2">
                  <c:v>0</c:v>
                </c:pt>
                <c:pt idx="3">
                  <c:v>0</c:v>
                </c:pt>
                <c:pt idx="4">
                  <c:v>6</c:v>
                </c:pt>
                <c:pt idx="5">
                  <c:v>4</c:v>
                </c:pt>
                <c:pt idx="6">
                  <c:v>12</c:v>
                </c:pt>
                <c:pt idx="7">
                  <c:v>7</c:v>
                </c:pt>
                <c:pt idx="8">
                  <c:v>35</c:v>
                </c:pt>
                <c:pt idx="9">
                  <c:v>6</c:v>
                </c:pt>
                <c:pt idx="10">
                  <c:v>5</c:v>
                </c:pt>
                <c:pt idx="11">
                  <c:v>5</c:v>
                </c:pt>
                <c:pt idx="12">
                  <c:v>3</c:v>
                </c:pt>
                <c:pt idx="13">
                  <c:v>1</c:v>
                </c:pt>
                <c:pt idx="14">
                  <c:v>2</c:v>
                </c:pt>
                <c:pt idx="15">
                  <c:v>1</c:v>
                </c:pt>
                <c:pt idx="16">
                  <c:v>6</c:v>
                </c:pt>
                <c:pt idx="17">
                  <c:v>2</c:v>
                </c:pt>
                <c:pt idx="18">
                  <c:v>0</c:v>
                </c:pt>
                <c:pt idx="19">
                  <c:v>0</c:v>
                </c:pt>
                <c:pt idx="20">
                  <c:v>2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3</c:v>
                </c:pt>
                <c:pt idx="25">
                  <c:v>0</c:v>
                </c:pt>
                <c:pt idx="26">
                  <c:v>6</c:v>
                </c:pt>
                <c:pt idx="27">
                  <c:v>4</c:v>
                </c:pt>
                <c:pt idx="28">
                  <c:v>2</c:v>
                </c:pt>
                <c:pt idx="29">
                  <c:v>3</c:v>
                </c:pt>
                <c:pt idx="30">
                  <c:v>3</c:v>
                </c:pt>
                <c:pt idx="31">
                  <c:v>3</c:v>
                </c:pt>
                <c:pt idx="32">
                  <c:v>4</c:v>
                </c:pt>
                <c:pt idx="33">
                  <c:v>3</c:v>
                </c:pt>
                <c:pt idx="34">
                  <c:v>2</c:v>
                </c:pt>
                <c:pt idx="35">
                  <c:v>4</c:v>
                </c:pt>
                <c:pt idx="36">
                  <c:v>5</c:v>
                </c:pt>
              </c:numCache>
            </c:numRef>
          </c:yVal>
        </c:ser>
        <c:ser>
          <c:idx val="3"/>
          <c:order val="3"/>
          <c:tx>
            <c:v>Paddys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Sheet1!$O$108:$O$150</c:f>
              <c:numCache>
                <c:formatCode>General</c:formatCode>
                <c:ptCount val="43"/>
                <c:pt idx="0">
                  <c:v>5</c:v>
                </c:pt>
                <c:pt idx="1">
                  <c:v>8</c:v>
                </c:pt>
                <c:pt idx="2">
                  <c:v>3</c:v>
                </c:pt>
                <c:pt idx="3">
                  <c:v>5</c:v>
                </c:pt>
                <c:pt idx="4">
                  <c:v>3</c:v>
                </c:pt>
                <c:pt idx="5">
                  <c:v>3</c:v>
                </c:pt>
                <c:pt idx="6">
                  <c:v>7</c:v>
                </c:pt>
                <c:pt idx="7">
                  <c:v>3</c:v>
                </c:pt>
                <c:pt idx="8">
                  <c:v>2</c:v>
                </c:pt>
                <c:pt idx="9">
                  <c:v>7</c:v>
                </c:pt>
                <c:pt idx="10">
                  <c:v>4</c:v>
                </c:pt>
                <c:pt idx="11">
                  <c:v>1</c:v>
                </c:pt>
                <c:pt idx="12">
                  <c:v>1</c:v>
                </c:pt>
                <c:pt idx="13">
                  <c:v>2</c:v>
                </c:pt>
                <c:pt idx="14">
                  <c:v>0</c:v>
                </c:pt>
                <c:pt idx="15">
                  <c:v>0</c:v>
                </c:pt>
                <c:pt idx="16">
                  <c:v>6</c:v>
                </c:pt>
                <c:pt idx="17">
                  <c:v>1</c:v>
                </c:pt>
                <c:pt idx="18">
                  <c:v>1</c:v>
                </c:pt>
                <c:pt idx="19">
                  <c:v>0</c:v>
                </c:pt>
                <c:pt idx="20">
                  <c:v>2</c:v>
                </c:pt>
                <c:pt idx="21">
                  <c:v>4</c:v>
                </c:pt>
                <c:pt idx="22">
                  <c:v>1</c:v>
                </c:pt>
                <c:pt idx="23">
                  <c:v>1</c:v>
                </c:pt>
              </c:numCache>
            </c:numRef>
          </c:yVal>
        </c:ser>
        <c:axId val="91837952"/>
        <c:axId val="91839872"/>
      </c:scatterChart>
      <c:valAx>
        <c:axId val="91837952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26"/>
              <c:y val="0.92384863841706322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91839872"/>
        <c:crosses val="autoZero"/>
        <c:crossBetween val="midCat"/>
        <c:majorUnit val="14"/>
      </c:valAx>
      <c:valAx>
        <c:axId val="91839872"/>
        <c:scaling>
          <c:orientation val="minMax"/>
          <c:max val="35"/>
          <c:min val="0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91837952"/>
        <c:crosses val="autoZero"/>
        <c:crossBetween val="midCat"/>
        <c:majorUnit val="2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3833360208560988"/>
          <c:y val="0.10234566770412518"/>
          <c:w val="0.10423309057966752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plotArea>
      <c:layout>
        <c:manualLayout>
          <c:layoutTarget val="inner"/>
          <c:xMode val="edge"/>
          <c:yMode val="edge"/>
          <c:x val="0.11436874242620361"/>
          <c:y val="6.6092502374196213E-2"/>
          <c:w val="0.82908831615049183"/>
          <c:h val="0.76551016028656749"/>
        </c:manualLayout>
      </c:layout>
      <c:scatterChart>
        <c:scatterStyle val="lineMarker"/>
        <c:ser>
          <c:idx val="2"/>
          <c:order val="0"/>
          <c:tx>
            <c:strRef>
              <c:f>Sheet1!$J$1</c:f>
              <c:strCache>
                <c:ptCount val="1"/>
                <c:pt idx="0">
                  <c:v>Rats/mice combined</c:v>
                </c:pt>
              </c:strCache>
            </c:strRef>
          </c:tx>
          <c:spPr>
            <a:ln>
              <a:noFill/>
              <a:prstDash val="solid"/>
            </a:ln>
          </c:spPr>
          <c:marker>
            <c:symbol val="none"/>
          </c:marker>
          <c:trendline>
            <c:spPr>
              <a:ln w="38100">
                <a:solidFill>
                  <a:schemeClr val="accent3"/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Sheet1!$J$2:$J$150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2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1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2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1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1</c:v>
                </c:pt>
                <c:pt idx="124">
                  <c:v>5</c:v>
                </c:pt>
                <c:pt idx="125">
                  <c:v>3</c:v>
                </c:pt>
                <c:pt idx="126">
                  <c:v>0</c:v>
                </c:pt>
                <c:pt idx="127">
                  <c:v>1</c:v>
                </c:pt>
                <c:pt idx="128">
                  <c:v>0</c:v>
                </c:pt>
                <c:pt idx="129">
                  <c:v>3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</c:numCache>
            </c:numRef>
          </c:yVal>
        </c:ser>
        <c:ser>
          <c:idx val="3"/>
          <c:order val="1"/>
          <c:tx>
            <c:strRef>
              <c:f>Sheet1!$L$1</c:f>
              <c:strCache>
                <c:ptCount val="1"/>
                <c:pt idx="0">
                  <c:v>Long-nosed bandicoot</c:v>
                </c:pt>
              </c:strCache>
            </c:strRef>
          </c:tx>
          <c:spPr>
            <a:ln>
              <a:noFill/>
              <a:prstDash val="solid"/>
            </a:ln>
          </c:spPr>
          <c:marker>
            <c:symbol val="none"/>
          </c:marker>
          <c:trendline>
            <c:spPr>
              <a:ln w="31750">
                <a:solidFill>
                  <a:schemeClr val="accent6"/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Sheet1!$L$2:$L$150</c:f>
              <c:numCache>
                <c:formatCode>General</c:formatCode>
                <c:ptCount val="149"/>
                <c:pt idx="0">
                  <c:v>2</c:v>
                </c:pt>
                <c:pt idx="1">
                  <c:v>1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0</c:v>
                </c:pt>
                <c:pt idx="6">
                  <c:v>0</c:v>
                </c:pt>
                <c:pt idx="7">
                  <c:v>1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1</c:v>
                </c:pt>
                <c:pt idx="26">
                  <c:v>0</c:v>
                </c:pt>
                <c:pt idx="27">
                  <c:v>5</c:v>
                </c:pt>
                <c:pt idx="28">
                  <c:v>3</c:v>
                </c:pt>
                <c:pt idx="29">
                  <c:v>1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1</c:v>
                </c:pt>
                <c:pt idx="53">
                  <c:v>1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1</c:v>
                </c:pt>
                <c:pt idx="58">
                  <c:v>1</c:v>
                </c:pt>
                <c:pt idx="59">
                  <c:v>0</c:v>
                </c:pt>
                <c:pt idx="60">
                  <c:v>2</c:v>
                </c:pt>
                <c:pt idx="61">
                  <c:v>0</c:v>
                </c:pt>
                <c:pt idx="62">
                  <c:v>2</c:v>
                </c:pt>
                <c:pt idx="63">
                  <c:v>0</c:v>
                </c:pt>
                <c:pt idx="64">
                  <c:v>1</c:v>
                </c:pt>
                <c:pt idx="65">
                  <c:v>0</c:v>
                </c:pt>
                <c:pt idx="66">
                  <c:v>1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1</c:v>
                </c:pt>
                <c:pt idx="73">
                  <c:v>1</c:v>
                </c:pt>
                <c:pt idx="74">
                  <c:v>0</c:v>
                </c:pt>
                <c:pt idx="75">
                  <c:v>2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1</c:v>
                </c:pt>
                <c:pt idx="87">
                  <c:v>0</c:v>
                </c:pt>
                <c:pt idx="88">
                  <c:v>1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1</c:v>
                </c:pt>
                <c:pt idx="96">
                  <c:v>0</c:v>
                </c:pt>
                <c:pt idx="97">
                  <c:v>0</c:v>
                </c:pt>
                <c:pt idx="98">
                  <c:v>2</c:v>
                </c:pt>
                <c:pt idx="99">
                  <c:v>3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1</c:v>
                </c:pt>
                <c:pt idx="118">
                  <c:v>1</c:v>
                </c:pt>
                <c:pt idx="119">
                  <c:v>2</c:v>
                </c:pt>
                <c:pt idx="120">
                  <c:v>0</c:v>
                </c:pt>
                <c:pt idx="121">
                  <c:v>6</c:v>
                </c:pt>
                <c:pt idx="122">
                  <c:v>0</c:v>
                </c:pt>
                <c:pt idx="123">
                  <c:v>1</c:v>
                </c:pt>
                <c:pt idx="124">
                  <c:v>3</c:v>
                </c:pt>
                <c:pt idx="125">
                  <c:v>0</c:v>
                </c:pt>
                <c:pt idx="126">
                  <c:v>0</c:v>
                </c:pt>
                <c:pt idx="127">
                  <c:v>4</c:v>
                </c:pt>
                <c:pt idx="128">
                  <c:v>0</c:v>
                </c:pt>
                <c:pt idx="129">
                  <c:v>1</c:v>
                </c:pt>
              </c:numCache>
            </c:numRef>
          </c:yVal>
        </c:ser>
        <c:ser>
          <c:idx val="1"/>
          <c:order val="2"/>
          <c:tx>
            <c:strRef>
              <c:f>Sheet1!$P$1</c:f>
              <c:strCache>
                <c:ptCount val="1"/>
                <c:pt idx="0">
                  <c:v>Dingo</c:v>
                </c:pt>
              </c:strCache>
            </c:strRef>
          </c:tx>
          <c:spPr>
            <a:ln>
              <a:noFill/>
            </a:ln>
          </c:spPr>
          <c:marker>
            <c:symbol val="none"/>
          </c:marker>
          <c:trendline>
            <c:spPr>
              <a:ln w="38100">
                <a:solidFill>
                  <a:srgbClr val="F79646">
                    <a:lumMod val="50000"/>
                  </a:srgbClr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Sheet1!$P$2:$P$150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2</c:v>
                </c:pt>
                <c:pt idx="45">
                  <c:v>2</c:v>
                </c:pt>
                <c:pt idx="46">
                  <c:v>0</c:v>
                </c:pt>
                <c:pt idx="47">
                  <c:v>2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2</c:v>
                </c:pt>
                <c:pt idx="91">
                  <c:v>2</c:v>
                </c:pt>
                <c:pt idx="92">
                  <c:v>1</c:v>
                </c:pt>
                <c:pt idx="93">
                  <c:v>1</c:v>
                </c:pt>
                <c:pt idx="94">
                  <c:v>0</c:v>
                </c:pt>
                <c:pt idx="95">
                  <c:v>0</c:v>
                </c:pt>
                <c:pt idx="96">
                  <c:v>2</c:v>
                </c:pt>
                <c:pt idx="97">
                  <c:v>0</c:v>
                </c:pt>
                <c:pt idx="98">
                  <c:v>1</c:v>
                </c:pt>
                <c:pt idx="99">
                  <c:v>1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1</c:v>
                </c:pt>
                <c:pt idx="104">
                  <c:v>0</c:v>
                </c:pt>
                <c:pt idx="105">
                  <c:v>3</c:v>
                </c:pt>
                <c:pt idx="106">
                  <c:v>1</c:v>
                </c:pt>
                <c:pt idx="107">
                  <c:v>0</c:v>
                </c:pt>
                <c:pt idx="108">
                  <c:v>2</c:v>
                </c:pt>
                <c:pt idx="109">
                  <c:v>8</c:v>
                </c:pt>
                <c:pt idx="110">
                  <c:v>3</c:v>
                </c:pt>
                <c:pt idx="111">
                  <c:v>0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1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axId val="101394688"/>
        <c:axId val="101701120"/>
      </c:scatterChart>
      <c:valAx>
        <c:axId val="10139468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15"/>
              <c:y val="0.92384863841706311"/>
            </c:manualLayout>
          </c:layout>
        </c:title>
        <c:numFmt formatCode="d/mm/yyyy" sourceLinked="1"/>
        <c:tickLblPos val="nextTo"/>
        <c:txPr>
          <a:bodyPr rot="-5400000" vert="horz"/>
          <a:lstStyle/>
          <a:p>
            <a:pPr>
              <a:defRPr sz="700"/>
            </a:pPr>
            <a:endParaRPr lang="en-US"/>
          </a:p>
        </c:txPr>
        <c:crossAx val="101701120"/>
        <c:crossesAt val="0"/>
        <c:crossBetween val="midCat"/>
        <c:majorUnit val="14"/>
      </c:valAx>
      <c:valAx>
        <c:axId val="101701120"/>
        <c:scaling>
          <c:orientation val="minMax"/>
          <c:max val="2"/>
          <c:min val="0"/>
        </c:scaling>
        <c:axPos val="l"/>
        <c:majorGridlines>
          <c:spPr>
            <a:ln>
              <a:solidFill>
                <a:schemeClr val="bg1">
                  <a:lumMod val="85000"/>
                </a:schemeClr>
              </a:solidFill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Possums or paddys over  ten days</a:t>
                </a:r>
              </a:p>
            </c:rich>
          </c:tx>
          <c:layout/>
        </c:title>
        <c:numFmt formatCode="General" sourceLinked="1"/>
        <c:tickLblPos val="nextTo"/>
        <c:crossAx val="101394688"/>
        <c:crosses val="autoZero"/>
        <c:crossBetween val="midCat"/>
        <c:majorUnit val="0.5"/>
      </c:valAx>
      <c:spPr>
        <a:solidFill>
          <a:schemeClr val="bg1">
            <a:lumMod val="85000"/>
          </a:schemeClr>
        </a:solidFill>
      </c:spPr>
    </c:plotArea>
    <c:legend>
      <c:legendPos val="r"/>
      <c:legendEntry>
        <c:idx val="0"/>
        <c:delete val="1"/>
      </c:legendEntry>
      <c:layout>
        <c:manualLayout>
          <c:xMode val="edge"/>
          <c:yMode val="edge"/>
          <c:x val="0.12075512699756201"/>
          <c:y val="1.3667928027982796E-3"/>
          <c:w val="0.25099132679884667"/>
          <c:h val="0.38911056534812133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plotArea>
      <c:layout>
        <c:manualLayout>
          <c:layoutTarget val="inner"/>
          <c:xMode val="edge"/>
          <c:yMode val="edge"/>
          <c:x val="0.11436874242620358"/>
          <c:y val="6.6092502374196213E-2"/>
          <c:w val="0.82908831615049172"/>
          <c:h val="0.76551016028656749"/>
        </c:manualLayout>
      </c:layout>
      <c:scatterChart>
        <c:scatterStyle val="lineMarker"/>
        <c:ser>
          <c:idx val="2"/>
          <c:order val="0"/>
          <c:tx>
            <c:strRef>
              <c:f>Sheet1!$K$1</c:f>
              <c:strCache>
                <c:ptCount val="1"/>
                <c:pt idx="0">
                  <c:v>Brush-tailed possum</c:v>
                </c:pt>
              </c:strCache>
            </c:strRef>
          </c:tx>
          <c:spPr>
            <a:ln>
              <a:noFill/>
              <a:prstDash val="solid"/>
            </a:ln>
          </c:spPr>
          <c:marker>
            <c:symbol val="none"/>
          </c:marker>
          <c:trendline>
            <c:spPr>
              <a:ln w="25400">
                <a:solidFill>
                  <a:schemeClr val="accent3"/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Sheet1!$K$2:$K$150</c:f>
              <c:numCache>
                <c:formatCode>General</c:formatCode>
                <c:ptCount val="149"/>
                <c:pt idx="0">
                  <c:v>4</c:v>
                </c:pt>
                <c:pt idx="1">
                  <c:v>8</c:v>
                </c:pt>
                <c:pt idx="2">
                  <c:v>0</c:v>
                </c:pt>
                <c:pt idx="3">
                  <c:v>3</c:v>
                </c:pt>
                <c:pt idx="4">
                  <c:v>2</c:v>
                </c:pt>
                <c:pt idx="5">
                  <c:v>0</c:v>
                </c:pt>
                <c:pt idx="6">
                  <c:v>2</c:v>
                </c:pt>
                <c:pt idx="7">
                  <c:v>0</c:v>
                </c:pt>
                <c:pt idx="8">
                  <c:v>5</c:v>
                </c:pt>
                <c:pt idx="9">
                  <c:v>0</c:v>
                </c:pt>
                <c:pt idx="10">
                  <c:v>0</c:v>
                </c:pt>
                <c:pt idx="11">
                  <c:v>1</c:v>
                </c:pt>
                <c:pt idx="12">
                  <c:v>0</c:v>
                </c:pt>
                <c:pt idx="13">
                  <c:v>0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1</c:v>
                </c:pt>
                <c:pt idx="21">
                  <c:v>0</c:v>
                </c:pt>
                <c:pt idx="22">
                  <c:v>0</c:v>
                </c:pt>
                <c:pt idx="23">
                  <c:v>4</c:v>
                </c:pt>
                <c:pt idx="24">
                  <c:v>6</c:v>
                </c:pt>
                <c:pt idx="25">
                  <c:v>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8</c:v>
                </c:pt>
                <c:pt idx="37">
                  <c:v>4</c:v>
                </c:pt>
                <c:pt idx="38">
                  <c:v>0</c:v>
                </c:pt>
                <c:pt idx="39">
                  <c:v>1</c:v>
                </c:pt>
                <c:pt idx="40">
                  <c:v>0</c:v>
                </c:pt>
                <c:pt idx="41">
                  <c:v>1</c:v>
                </c:pt>
                <c:pt idx="42">
                  <c:v>0</c:v>
                </c:pt>
                <c:pt idx="43">
                  <c:v>2</c:v>
                </c:pt>
                <c:pt idx="44">
                  <c:v>0</c:v>
                </c:pt>
                <c:pt idx="45">
                  <c:v>0</c:v>
                </c:pt>
                <c:pt idx="46">
                  <c:v>1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2</c:v>
                </c:pt>
                <c:pt idx="53">
                  <c:v>1</c:v>
                </c:pt>
                <c:pt idx="54">
                  <c:v>2</c:v>
                </c:pt>
                <c:pt idx="55">
                  <c:v>1</c:v>
                </c:pt>
                <c:pt idx="56">
                  <c:v>3</c:v>
                </c:pt>
                <c:pt idx="57">
                  <c:v>3</c:v>
                </c:pt>
                <c:pt idx="58">
                  <c:v>14</c:v>
                </c:pt>
                <c:pt idx="59">
                  <c:v>32</c:v>
                </c:pt>
                <c:pt idx="60">
                  <c:v>24</c:v>
                </c:pt>
                <c:pt idx="61">
                  <c:v>18</c:v>
                </c:pt>
                <c:pt idx="62">
                  <c:v>15</c:v>
                </c:pt>
                <c:pt idx="63">
                  <c:v>2</c:v>
                </c:pt>
                <c:pt idx="64">
                  <c:v>4</c:v>
                </c:pt>
                <c:pt idx="65">
                  <c:v>2</c:v>
                </c:pt>
                <c:pt idx="66">
                  <c:v>2</c:v>
                </c:pt>
                <c:pt idx="67">
                  <c:v>2</c:v>
                </c:pt>
                <c:pt idx="68">
                  <c:v>5</c:v>
                </c:pt>
                <c:pt idx="69">
                  <c:v>4</c:v>
                </c:pt>
                <c:pt idx="70">
                  <c:v>0</c:v>
                </c:pt>
                <c:pt idx="71">
                  <c:v>5</c:v>
                </c:pt>
                <c:pt idx="72">
                  <c:v>3</c:v>
                </c:pt>
                <c:pt idx="73">
                  <c:v>5</c:v>
                </c:pt>
                <c:pt idx="74">
                  <c:v>0</c:v>
                </c:pt>
                <c:pt idx="75">
                  <c:v>12</c:v>
                </c:pt>
                <c:pt idx="76">
                  <c:v>4</c:v>
                </c:pt>
                <c:pt idx="77">
                  <c:v>2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1</c:v>
                </c:pt>
                <c:pt idx="84">
                  <c:v>2</c:v>
                </c:pt>
                <c:pt idx="85">
                  <c:v>5</c:v>
                </c:pt>
                <c:pt idx="86">
                  <c:v>5</c:v>
                </c:pt>
                <c:pt idx="87">
                  <c:v>4</c:v>
                </c:pt>
                <c:pt idx="88">
                  <c:v>3</c:v>
                </c:pt>
                <c:pt idx="89">
                  <c:v>2</c:v>
                </c:pt>
                <c:pt idx="90">
                  <c:v>2</c:v>
                </c:pt>
                <c:pt idx="91">
                  <c:v>2</c:v>
                </c:pt>
                <c:pt idx="92">
                  <c:v>2</c:v>
                </c:pt>
                <c:pt idx="93">
                  <c:v>2</c:v>
                </c:pt>
                <c:pt idx="94">
                  <c:v>0</c:v>
                </c:pt>
                <c:pt idx="95">
                  <c:v>5</c:v>
                </c:pt>
                <c:pt idx="96">
                  <c:v>4</c:v>
                </c:pt>
                <c:pt idx="97">
                  <c:v>1</c:v>
                </c:pt>
                <c:pt idx="98">
                  <c:v>7</c:v>
                </c:pt>
                <c:pt idx="99">
                  <c:v>5</c:v>
                </c:pt>
                <c:pt idx="100">
                  <c:v>1</c:v>
                </c:pt>
                <c:pt idx="101">
                  <c:v>8</c:v>
                </c:pt>
                <c:pt idx="102">
                  <c:v>3</c:v>
                </c:pt>
                <c:pt idx="103">
                  <c:v>9</c:v>
                </c:pt>
                <c:pt idx="104">
                  <c:v>3</c:v>
                </c:pt>
                <c:pt idx="105">
                  <c:v>4</c:v>
                </c:pt>
                <c:pt idx="106">
                  <c:v>4</c:v>
                </c:pt>
                <c:pt idx="107">
                  <c:v>3</c:v>
                </c:pt>
                <c:pt idx="108">
                  <c:v>2</c:v>
                </c:pt>
                <c:pt idx="109">
                  <c:v>0</c:v>
                </c:pt>
                <c:pt idx="110">
                  <c:v>0</c:v>
                </c:pt>
                <c:pt idx="111">
                  <c:v>4</c:v>
                </c:pt>
                <c:pt idx="112">
                  <c:v>6</c:v>
                </c:pt>
                <c:pt idx="113">
                  <c:v>6</c:v>
                </c:pt>
                <c:pt idx="114">
                  <c:v>18</c:v>
                </c:pt>
                <c:pt idx="115">
                  <c:v>12</c:v>
                </c:pt>
                <c:pt idx="116">
                  <c:v>4</c:v>
                </c:pt>
                <c:pt idx="117">
                  <c:v>7</c:v>
                </c:pt>
                <c:pt idx="118">
                  <c:v>1</c:v>
                </c:pt>
                <c:pt idx="119">
                  <c:v>4</c:v>
                </c:pt>
                <c:pt idx="120">
                  <c:v>3</c:v>
                </c:pt>
                <c:pt idx="121">
                  <c:v>2</c:v>
                </c:pt>
                <c:pt idx="122">
                  <c:v>5</c:v>
                </c:pt>
                <c:pt idx="123">
                  <c:v>8</c:v>
                </c:pt>
                <c:pt idx="124">
                  <c:v>13</c:v>
                </c:pt>
                <c:pt idx="125">
                  <c:v>7</c:v>
                </c:pt>
                <c:pt idx="126">
                  <c:v>9</c:v>
                </c:pt>
                <c:pt idx="127">
                  <c:v>9</c:v>
                </c:pt>
                <c:pt idx="128">
                  <c:v>4</c:v>
                </c:pt>
                <c:pt idx="129">
                  <c:v>5</c:v>
                </c:pt>
              </c:numCache>
            </c:numRef>
          </c:yVal>
        </c:ser>
        <c:ser>
          <c:idx val="0"/>
          <c:order val="2"/>
          <c:tx>
            <c:strRef>
              <c:f>Sheet1!$O$1</c:f>
              <c:strCache>
                <c:ptCount val="1"/>
                <c:pt idx="0">
                  <c:v>Paddymelon</c:v>
                </c:pt>
              </c:strCache>
            </c:strRef>
          </c:tx>
          <c:spPr>
            <a:ln>
              <a:noFill/>
            </a:ln>
          </c:spPr>
          <c:marker>
            <c:symbol val="none"/>
          </c:marker>
          <c:trendline>
            <c:spPr>
              <a:ln w="25400">
                <a:solidFill>
                  <a:schemeClr val="tx2"/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Sheet1!$O$2:$O$150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5</c:v>
                </c:pt>
                <c:pt idx="3">
                  <c:v>0</c:v>
                </c:pt>
                <c:pt idx="4">
                  <c:v>2</c:v>
                </c:pt>
                <c:pt idx="5">
                  <c:v>4</c:v>
                </c:pt>
                <c:pt idx="6">
                  <c:v>2</c:v>
                </c:pt>
                <c:pt idx="7">
                  <c:v>0</c:v>
                </c:pt>
                <c:pt idx="8">
                  <c:v>1</c:v>
                </c:pt>
                <c:pt idx="9">
                  <c:v>2</c:v>
                </c:pt>
                <c:pt idx="10">
                  <c:v>1</c:v>
                </c:pt>
                <c:pt idx="11">
                  <c:v>0</c:v>
                </c:pt>
                <c:pt idx="12">
                  <c:v>0</c:v>
                </c:pt>
                <c:pt idx="13">
                  <c:v>1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1</c:v>
                </c:pt>
                <c:pt idx="18">
                  <c:v>0</c:v>
                </c:pt>
                <c:pt idx="19">
                  <c:v>2</c:v>
                </c:pt>
                <c:pt idx="20">
                  <c:v>0</c:v>
                </c:pt>
                <c:pt idx="21">
                  <c:v>4</c:v>
                </c:pt>
                <c:pt idx="22">
                  <c:v>4</c:v>
                </c:pt>
                <c:pt idx="23">
                  <c:v>1</c:v>
                </c:pt>
                <c:pt idx="24">
                  <c:v>4</c:v>
                </c:pt>
                <c:pt idx="25">
                  <c:v>2</c:v>
                </c:pt>
                <c:pt idx="26">
                  <c:v>1</c:v>
                </c:pt>
                <c:pt idx="27">
                  <c:v>0</c:v>
                </c:pt>
                <c:pt idx="28">
                  <c:v>1</c:v>
                </c:pt>
                <c:pt idx="29">
                  <c:v>8</c:v>
                </c:pt>
                <c:pt idx="30">
                  <c:v>1</c:v>
                </c:pt>
                <c:pt idx="31">
                  <c:v>1</c:v>
                </c:pt>
                <c:pt idx="32">
                  <c:v>0</c:v>
                </c:pt>
                <c:pt idx="33">
                  <c:v>4</c:v>
                </c:pt>
                <c:pt idx="34">
                  <c:v>2</c:v>
                </c:pt>
                <c:pt idx="35">
                  <c:v>0</c:v>
                </c:pt>
                <c:pt idx="36">
                  <c:v>4</c:v>
                </c:pt>
                <c:pt idx="37">
                  <c:v>3</c:v>
                </c:pt>
                <c:pt idx="38">
                  <c:v>1</c:v>
                </c:pt>
                <c:pt idx="39">
                  <c:v>1</c:v>
                </c:pt>
                <c:pt idx="40">
                  <c:v>0</c:v>
                </c:pt>
                <c:pt idx="41">
                  <c:v>2</c:v>
                </c:pt>
                <c:pt idx="42">
                  <c:v>1</c:v>
                </c:pt>
                <c:pt idx="43">
                  <c:v>0</c:v>
                </c:pt>
                <c:pt idx="44">
                  <c:v>0</c:v>
                </c:pt>
                <c:pt idx="45">
                  <c:v>2</c:v>
                </c:pt>
                <c:pt idx="46">
                  <c:v>4</c:v>
                </c:pt>
                <c:pt idx="47">
                  <c:v>1</c:v>
                </c:pt>
                <c:pt idx="48">
                  <c:v>1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2</c:v>
                </c:pt>
                <c:pt idx="53">
                  <c:v>0</c:v>
                </c:pt>
                <c:pt idx="54">
                  <c:v>1</c:v>
                </c:pt>
                <c:pt idx="55">
                  <c:v>2</c:v>
                </c:pt>
                <c:pt idx="56">
                  <c:v>2</c:v>
                </c:pt>
                <c:pt idx="57">
                  <c:v>6</c:v>
                </c:pt>
                <c:pt idx="58">
                  <c:v>8</c:v>
                </c:pt>
                <c:pt idx="59">
                  <c:v>1</c:v>
                </c:pt>
                <c:pt idx="60">
                  <c:v>4</c:v>
                </c:pt>
                <c:pt idx="61">
                  <c:v>0</c:v>
                </c:pt>
                <c:pt idx="62">
                  <c:v>2</c:v>
                </c:pt>
                <c:pt idx="63">
                  <c:v>2</c:v>
                </c:pt>
                <c:pt idx="64">
                  <c:v>4</c:v>
                </c:pt>
                <c:pt idx="65">
                  <c:v>2</c:v>
                </c:pt>
                <c:pt idx="66">
                  <c:v>4</c:v>
                </c:pt>
                <c:pt idx="67">
                  <c:v>4</c:v>
                </c:pt>
                <c:pt idx="68">
                  <c:v>8</c:v>
                </c:pt>
                <c:pt idx="69">
                  <c:v>4</c:v>
                </c:pt>
                <c:pt idx="70">
                  <c:v>2</c:v>
                </c:pt>
                <c:pt idx="71">
                  <c:v>0</c:v>
                </c:pt>
                <c:pt idx="72">
                  <c:v>0</c:v>
                </c:pt>
                <c:pt idx="73">
                  <c:v>6</c:v>
                </c:pt>
                <c:pt idx="74">
                  <c:v>4</c:v>
                </c:pt>
                <c:pt idx="75">
                  <c:v>12</c:v>
                </c:pt>
                <c:pt idx="76">
                  <c:v>7</c:v>
                </c:pt>
                <c:pt idx="77">
                  <c:v>35</c:v>
                </c:pt>
                <c:pt idx="78">
                  <c:v>6</c:v>
                </c:pt>
                <c:pt idx="79">
                  <c:v>5</c:v>
                </c:pt>
                <c:pt idx="80">
                  <c:v>5</c:v>
                </c:pt>
                <c:pt idx="81">
                  <c:v>3</c:v>
                </c:pt>
                <c:pt idx="82">
                  <c:v>1</c:v>
                </c:pt>
                <c:pt idx="83">
                  <c:v>2</c:v>
                </c:pt>
                <c:pt idx="84">
                  <c:v>1</c:v>
                </c:pt>
                <c:pt idx="85">
                  <c:v>6</c:v>
                </c:pt>
                <c:pt idx="86">
                  <c:v>2</c:v>
                </c:pt>
                <c:pt idx="87">
                  <c:v>0</c:v>
                </c:pt>
                <c:pt idx="88">
                  <c:v>0</c:v>
                </c:pt>
                <c:pt idx="89">
                  <c:v>2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3</c:v>
                </c:pt>
                <c:pt idx="94">
                  <c:v>0</c:v>
                </c:pt>
                <c:pt idx="95">
                  <c:v>6</c:v>
                </c:pt>
                <c:pt idx="96">
                  <c:v>4</c:v>
                </c:pt>
                <c:pt idx="97">
                  <c:v>2</c:v>
                </c:pt>
                <c:pt idx="98">
                  <c:v>3</c:v>
                </c:pt>
                <c:pt idx="99">
                  <c:v>3</c:v>
                </c:pt>
                <c:pt idx="100">
                  <c:v>3</c:v>
                </c:pt>
                <c:pt idx="101">
                  <c:v>4</c:v>
                </c:pt>
                <c:pt idx="102">
                  <c:v>3</c:v>
                </c:pt>
                <c:pt idx="103">
                  <c:v>2</c:v>
                </c:pt>
                <c:pt idx="104">
                  <c:v>4</c:v>
                </c:pt>
                <c:pt idx="105">
                  <c:v>5</c:v>
                </c:pt>
                <c:pt idx="106">
                  <c:v>5</c:v>
                </c:pt>
                <c:pt idx="107">
                  <c:v>8</c:v>
                </c:pt>
                <c:pt idx="108">
                  <c:v>3</c:v>
                </c:pt>
                <c:pt idx="109">
                  <c:v>5</c:v>
                </c:pt>
                <c:pt idx="110">
                  <c:v>3</c:v>
                </c:pt>
                <c:pt idx="111">
                  <c:v>3</c:v>
                </c:pt>
                <c:pt idx="112">
                  <c:v>7</c:v>
                </c:pt>
                <c:pt idx="113">
                  <c:v>3</c:v>
                </c:pt>
                <c:pt idx="114">
                  <c:v>2</c:v>
                </c:pt>
                <c:pt idx="115">
                  <c:v>7</c:v>
                </c:pt>
                <c:pt idx="116">
                  <c:v>4</c:v>
                </c:pt>
                <c:pt idx="117">
                  <c:v>1</c:v>
                </c:pt>
                <c:pt idx="118">
                  <c:v>1</c:v>
                </c:pt>
                <c:pt idx="119">
                  <c:v>2</c:v>
                </c:pt>
                <c:pt idx="120">
                  <c:v>0</c:v>
                </c:pt>
                <c:pt idx="121">
                  <c:v>0</c:v>
                </c:pt>
                <c:pt idx="122">
                  <c:v>6</c:v>
                </c:pt>
                <c:pt idx="123">
                  <c:v>1</c:v>
                </c:pt>
                <c:pt idx="124">
                  <c:v>1</c:v>
                </c:pt>
                <c:pt idx="125">
                  <c:v>0</c:v>
                </c:pt>
                <c:pt idx="126">
                  <c:v>2</c:v>
                </c:pt>
                <c:pt idx="127">
                  <c:v>4</c:v>
                </c:pt>
                <c:pt idx="128">
                  <c:v>1</c:v>
                </c:pt>
                <c:pt idx="129">
                  <c:v>1</c:v>
                </c:pt>
              </c:numCache>
            </c:numRef>
          </c:yVal>
        </c:ser>
        <c:axId val="101726464"/>
        <c:axId val="101732736"/>
      </c:scatterChart>
      <c:scatterChart>
        <c:scatterStyle val="lineMarker"/>
        <c:ser>
          <c:idx val="3"/>
          <c:order val="1"/>
          <c:tx>
            <c:strRef>
              <c:f>Sheet1!$L$1</c:f>
              <c:strCache>
                <c:ptCount val="1"/>
                <c:pt idx="0">
                  <c:v>Long-nosed bandicoot</c:v>
                </c:pt>
              </c:strCache>
            </c:strRef>
          </c:tx>
          <c:spPr>
            <a:ln>
              <a:noFill/>
              <a:prstDash val="solid"/>
            </a:ln>
          </c:spPr>
          <c:marker>
            <c:symbol val="none"/>
          </c:marker>
          <c:trendline>
            <c:spPr>
              <a:ln w="31750">
                <a:solidFill>
                  <a:schemeClr val="accent6"/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Sheet1!$L$2:$L$150</c:f>
              <c:numCache>
                <c:formatCode>General</c:formatCode>
                <c:ptCount val="149"/>
                <c:pt idx="0">
                  <c:v>2</c:v>
                </c:pt>
                <c:pt idx="1">
                  <c:v>1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0</c:v>
                </c:pt>
                <c:pt idx="6">
                  <c:v>0</c:v>
                </c:pt>
                <c:pt idx="7">
                  <c:v>1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1</c:v>
                </c:pt>
                <c:pt idx="26">
                  <c:v>0</c:v>
                </c:pt>
                <c:pt idx="27">
                  <c:v>5</c:v>
                </c:pt>
                <c:pt idx="28">
                  <c:v>3</c:v>
                </c:pt>
                <c:pt idx="29">
                  <c:v>1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1</c:v>
                </c:pt>
                <c:pt idx="53">
                  <c:v>1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1</c:v>
                </c:pt>
                <c:pt idx="58">
                  <c:v>1</c:v>
                </c:pt>
                <c:pt idx="59">
                  <c:v>0</c:v>
                </c:pt>
                <c:pt idx="60">
                  <c:v>2</c:v>
                </c:pt>
                <c:pt idx="61">
                  <c:v>0</c:v>
                </c:pt>
                <c:pt idx="62">
                  <c:v>2</c:v>
                </c:pt>
                <c:pt idx="63">
                  <c:v>0</c:v>
                </c:pt>
                <c:pt idx="64">
                  <c:v>1</c:v>
                </c:pt>
                <c:pt idx="65">
                  <c:v>0</c:v>
                </c:pt>
                <c:pt idx="66">
                  <c:v>1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1</c:v>
                </c:pt>
                <c:pt idx="73">
                  <c:v>1</c:v>
                </c:pt>
                <c:pt idx="74">
                  <c:v>0</c:v>
                </c:pt>
                <c:pt idx="75">
                  <c:v>2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1</c:v>
                </c:pt>
                <c:pt idx="87">
                  <c:v>0</c:v>
                </c:pt>
                <c:pt idx="88">
                  <c:v>1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1</c:v>
                </c:pt>
                <c:pt idx="96">
                  <c:v>0</c:v>
                </c:pt>
                <c:pt idx="97">
                  <c:v>0</c:v>
                </c:pt>
                <c:pt idx="98">
                  <c:v>2</c:v>
                </c:pt>
                <c:pt idx="99">
                  <c:v>3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1</c:v>
                </c:pt>
                <c:pt idx="118">
                  <c:v>1</c:v>
                </c:pt>
                <c:pt idx="119">
                  <c:v>2</c:v>
                </c:pt>
                <c:pt idx="120">
                  <c:v>0</c:v>
                </c:pt>
                <c:pt idx="121">
                  <c:v>6</c:v>
                </c:pt>
                <c:pt idx="122">
                  <c:v>0</c:v>
                </c:pt>
                <c:pt idx="123">
                  <c:v>1</c:v>
                </c:pt>
                <c:pt idx="124">
                  <c:v>3</c:v>
                </c:pt>
                <c:pt idx="125">
                  <c:v>0</c:v>
                </c:pt>
                <c:pt idx="126">
                  <c:v>0</c:v>
                </c:pt>
                <c:pt idx="127">
                  <c:v>4</c:v>
                </c:pt>
                <c:pt idx="128">
                  <c:v>0</c:v>
                </c:pt>
                <c:pt idx="129">
                  <c:v>1</c:v>
                </c:pt>
              </c:numCache>
            </c:numRef>
          </c:yVal>
        </c:ser>
        <c:ser>
          <c:idx val="1"/>
          <c:order val="3"/>
          <c:tx>
            <c:strRef>
              <c:f>Sheet1!$P$1</c:f>
              <c:strCache>
                <c:ptCount val="1"/>
                <c:pt idx="0">
                  <c:v>Dingo</c:v>
                </c:pt>
              </c:strCache>
            </c:strRef>
          </c:tx>
          <c:spPr>
            <a:ln>
              <a:noFill/>
            </a:ln>
          </c:spPr>
          <c:marker>
            <c:symbol val="none"/>
          </c:marker>
          <c:trendline>
            <c:spPr>
              <a:ln w="38100">
                <a:solidFill>
                  <a:srgbClr val="F79646">
                    <a:lumMod val="50000"/>
                  </a:srgbClr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Sheet1!$P$2:$P$150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2</c:v>
                </c:pt>
                <c:pt idx="45">
                  <c:v>2</c:v>
                </c:pt>
                <c:pt idx="46">
                  <c:v>0</c:v>
                </c:pt>
                <c:pt idx="47">
                  <c:v>2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2</c:v>
                </c:pt>
                <c:pt idx="91">
                  <c:v>2</c:v>
                </c:pt>
                <c:pt idx="92">
                  <c:v>1</c:v>
                </c:pt>
                <c:pt idx="93">
                  <c:v>1</c:v>
                </c:pt>
                <c:pt idx="94">
                  <c:v>0</c:v>
                </c:pt>
                <c:pt idx="95">
                  <c:v>0</c:v>
                </c:pt>
                <c:pt idx="96">
                  <c:v>2</c:v>
                </c:pt>
                <c:pt idx="97">
                  <c:v>0</c:v>
                </c:pt>
                <c:pt idx="98">
                  <c:v>1</c:v>
                </c:pt>
                <c:pt idx="99">
                  <c:v>1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1</c:v>
                </c:pt>
                <c:pt idx="104">
                  <c:v>0</c:v>
                </c:pt>
                <c:pt idx="105">
                  <c:v>3</c:v>
                </c:pt>
                <c:pt idx="106">
                  <c:v>1</c:v>
                </c:pt>
                <c:pt idx="107">
                  <c:v>0</c:v>
                </c:pt>
                <c:pt idx="108">
                  <c:v>2</c:v>
                </c:pt>
                <c:pt idx="109">
                  <c:v>8</c:v>
                </c:pt>
                <c:pt idx="110">
                  <c:v>3</c:v>
                </c:pt>
                <c:pt idx="111">
                  <c:v>0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1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axId val="101745024"/>
        <c:axId val="101734656"/>
      </c:scatterChart>
      <c:valAx>
        <c:axId val="10172646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03"/>
              <c:y val="0.923848638417063"/>
            </c:manualLayout>
          </c:layout>
        </c:title>
        <c:numFmt formatCode="d/mm/yyyy" sourceLinked="1"/>
        <c:tickLblPos val="nextTo"/>
        <c:txPr>
          <a:bodyPr rot="-5400000" vert="horz"/>
          <a:lstStyle/>
          <a:p>
            <a:pPr>
              <a:defRPr sz="700"/>
            </a:pPr>
            <a:endParaRPr lang="en-US"/>
          </a:p>
        </c:txPr>
        <c:crossAx val="101732736"/>
        <c:crossesAt val="0"/>
        <c:crossBetween val="midCat"/>
        <c:majorUnit val="14"/>
      </c:valAx>
      <c:valAx>
        <c:axId val="101732736"/>
        <c:scaling>
          <c:orientation val="minMax"/>
          <c:max val="12"/>
          <c:min val="0"/>
        </c:scaling>
        <c:axPos val="l"/>
        <c:majorGridlines>
          <c:spPr>
            <a:ln>
              <a:solidFill>
                <a:schemeClr val="bg1">
                  <a:lumMod val="85000"/>
                </a:schemeClr>
              </a:solidFill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Possums or paddys over  ten days</a:t>
                </a:r>
              </a:p>
            </c:rich>
          </c:tx>
          <c:layout/>
        </c:title>
        <c:numFmt formatCode="General" sourceLinked="1"/>
        <c:tickLblPos val="nextTo"/>
        <c:crossAx val="101726464"/>
        <c:crosses val="autoZero"/>
        <c:crossBetween val="midCat"/>
        <c:majorUnit val="2"/>
      </c:valAx>
      <c:valAx>
        <c:axId val="101734656"/>
        <c:scaling>
          <c:orientation val="minMax"/>
          <c:max val="2"/>
        </c:scaling>
        <c:axPos val="r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Dingos or bandicoots  over ten days</a:t>
                </a:r>
              </a:p>
            </c:rich>
          </c:tx>
          <c:layout/>
        </c:title>
        <c:numFmt formatCode="General" sourceLinked="1"/>
        <c:tickLblPos val="nextTo"/>
        <c:crossAx val="101745024"/>
        <c:crosses val="max"/>
        <c:crossBetween val="midCat"/>
        <c:majorUnit val="0.5"/>
      </c:valAx>
      <c:valAx>
        <c:axId val="101745024"/>
        <c:scaling>
          <c:orientation val="minMax"/>
        </c:scaling>
        <c:delete val="1"/>
        <c:axPos val="b"/>
        <c:numFmt formatCode="d/mm/yyyy" sourceLinked="1"/>
        <c:tickLblPos val="none"/>
        <c:crossAx val="101734656"/>
        <c:crosses val="autoZero"/>
        <c:crossBetween val="midCat"/>
      </c:valAx>
      <c:spPr>
        <a:solidFill>
          <a:schemeClr val="bg1">
            <a:lumMod val="85000"/>
          </a:schemeClr>
        </a:solidFill>
      </c:spPr>
    </c:plotArea>
    <c:legend>
      <c:legendPos val="r"/>
      <c:legendEntry>
        <c:idx val="0"/>
        <c:delete val="1"/>
      </c:legendEntry>
      <c:layout>
        <c:manualLayout>
          <c:xMode val="edge"/>
          <c:yMode val="edge"/>
          <c:x val="0.120755126997562"/>
          <c:y val="1.3667928027982792E-3"/>
          <c:w val="0.25099132679884667"/>
          <c:h val="0.38709098785009566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plotArea>
      <c:layout>
        <c:manualLayout>
          <c:layoutTarget val="inner"/>
          <c:xMode val="edge"/>
          <c:yMode val="edge"/>
          <c:x val="0.11436874242620378"/>
          <c:y val="6.2053347378143164E-2"/>
          <c:w val="0.84959652343926451"/>
          <c:h val="0.76551016028656749"/>
        </c:manualLayout>
      </c:layout>
      <c:scatterChart>
        <c:scatterStyle val="lineMarker"/>
        <c:ser>
          <c:idx val="2"/>
          <c:order val="0"/>
          <c:tx>
            <c:strRef>
              <c:f>Sheet1!$K$1</c:f>
              <c:strCache>
                <c:ptCount val="1"/>
                <c:pt idx="0">
                  <c:v>Brush-tailed possum</c:v>
                </c:pt>
              </c:strCache>
            </c:strRef>
          </c:tx>
          <c:spPr>
            <a:ln>
              <a:prstDash val="solid"/>
            </a:ln>
          </c:spPr>
          <c:marker>
            <c:symbol val="square"/>
            <c:size val="4"/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Sheet1!$K$2:$K$150</c:f>
              <c:numCache>
                <c:formatCode>General</c:formatCode>
                <c:ptCount val="149"/>
                <c:pt idx="0">
                  <c:v>4</c:v>
                </c:pt>
                <c:pt idx="1">
                  <c:v>8</c:v>
                </c:pt>
                <c:pt idx="2">
                  <c:v>0</c:v>
                </c:pt>
                <c:pt idx="3">
                  <c:v>3</c:v>
                </c:pt>
                <c:pt idx="4">
                  <c:v>2</c:v>
                </c:pt>
                <c:pt idx="5">
                  <c:v>0</c:v>
                </c:pt>
                <c:pt idx="6">
                  <c:v>2</c:v>
                </c:pt>
                <c:pt idx="7">
                  <c:v>0</c:v>
                </c:pt>
                <c:pt idx="8">
                  <c:v>5</c:v>
                </c:pt>
                <c:pt idx="9">
                  <c:v>0</c:v>
                </c:pt>
                <c:pt idx="10">
                  <c:v>0</c:v>
                </c:pt>
                <c:pt idx="11">
                  <c:v>1</c:v>
                </c:pt>
                <c:pt idx="12">
                  <c:v>0</c:v>
                </c:pt>
                <c:pt idx="13">
                  <c:v>0</c:v>
                </c:pt>
                <c:pt idx="14">
                  <c:v>1</c:v>
                </c:pt>
                <c:pt idx="15">
                  <c:v>1</c:v>
                </c:pt>
                <c:pt idx="16">
                  <c:v>1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1</c:v>
                </c:pt>
                <c:pt idx="21">
                  <c:v>0</c:v>
                </c:pt>
                <c:pt idx="22">
                  <c:v>0</c:v>
                </c:pt>
                <c:pt idx="23">
                  <c:v>4</c:v>
                </c:pt>
                <c:pt idx="24">
                  <c:v>6</c:v>
                </c:pt>
                <c:pt idx="25">
                  <c:v>14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8</c:v>
                </c:pt>
                <c:pt idx="37">
                  <c:v>4</c:v>
                </c:pt>
                <c:pt idx="38">
                  <c:v>0</c:v>
                </c:pt>
                <c:pt idx="39">
                  <c:v>1</c:v>
                </c:pt>
                <c:pt idx="40">
                  <c:v>0</c:v>
                </c:pt>
                <c:pt idx="41">
                  <c:v>1</c:v>
                </c:pt>
                <c:pt idx="42">
                  <c:v>0</c:v>
                </c:pt>
                <c:pt idx="43">
                  <c:v>2</c:v>
                </c:pt>
                <c:pt idx="44">
                  <c:v>0</c:v>
                </c:pt>
                <c:pt idx="45">
                  <c:v>0</c:v>
                </c:pt>
                <c:pt idx="46">
                  <c:v>1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2</c:v>
                </c:pt>
                <c:pt idx="53">
                  <c:v>1</c:v>
                </c:pt>
                <c:pt idx="54">
                  <c:v>2</c:v>
                </c:pt>
                <c:pt idx="55">
                  <c:v>1</c:v>
                </c:pt>
                <c:pt idx="56">
                  <c:v>3</c:v>
                </c:pt>
                <c:pt idx="57">
                  <c:v>3</c:v>
                </c:pt>
                <c:pt idx="58">
                  <c:v>14</c:v>
                </c:pt>
                <c:pt idx="59">
                  <c:v>32</c:v>
                </c:pt>
                <c:pt idx="60">
                  <c:v>24</c:v>
                </c:pt>
                <c:pt idx="61">
                  <c:v>18</c:v>
                </c:pt>
                <c:pt idx="62">
                  <c:v>15</c:v>
                </c:pt>
                <c:pt idx="63">
                  <c:v>2</c:v>
                </c:pt>
                <c:pt idx="64">
                  <c:v>4</c:v>
                </c:pt>
                <c:pt idx="65">
                  <c:v>2</c:v>
                </c:pt>
                <c:pt idx="66">
                  <c:v>2</c:v>
                </c:pt>
                <c:pt idx="67">
                  <c:v>2</c:v>
                </c:pt>
                <c:pt idx="68">
                  <c:v>5</c:v>
                </c:pt>
                <c:pt idx="69">
                  <c:v>4</c:v>
                </c:pt>
                <c:pt idx="70">
                  <c:v>0</c:v>
                </c:pt>
                <c:pt idx="71">
                  <c:v>5</c:v>
                </c:pt>
                <c:pt idx="72">
                  <c:v>3</c:v>
                </c:pt>
                <c:pt idx="73">
                  <c:v>5</c:v>
                </c:pt>
                <c:pt idx="74">
                  <c:v>0</c:v>
                </c:pt>
                <c:pt idx="75">
                  <c:v>12</c:v>
                </c:pt>
                <c:pt idx="76">
                  <c:v>4</c:v>
                </c:pt>
                <c:pt idx="77">
                  <c:v>2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1</c:v>
                </c:pt>
                <c:pt idx="84">
                  <c:v>2</c:v>
                </c:pt>
                <c:pt idx="85">
                  <c:v>5</c:v>
                </c:pt>
                <c:pt idx="86">
                  <c:v>5</c:v>
                </c:pt>
                <c:pt idx="87">
                  <c:v>4</c:v>
                </c:pt>
                <c:pt idx="88">
                  <c:v>3</c:v>
                </c:pt>
                <c:pt idx="89">
                  <c:v>2</c:v>
                </c:pt>
                <c:pt idx="90">
                  <c:v>2</c:v>
                </c:pt>
                <c:pt idx="91">
                  <c:v>2</c:v>
                </c:pt>
                <c:pt idx="92">
                  <c:v>2</c:v>
                </c:pt>
                <c:pt idx="93">
                  <c:v>2</c:v>
                </c:pt>
                <c:pt idx="94">
                  <c:v>0</c:v>
                </c:pt>
                <c:pt idx="95">
                  <c:v>5</c:v>
                </c:pt>
                <c:pt idx="96">
                  <c:v>4</c:v>
                </c:pt>
                <c:pt idx="97">
                  <c:v>1</c:v>
                </c:pt>
                <c:pt idx="98">
                  <c:v>7</c:v>
                </c:pt>
                <c:pt idx="99">
                  <c:v>5</c:v>
                </c:pt>
                <c:pt idx="100">
                  <c:v>1</c:v>
                </c:pt>
                <c:pt idx="101">
                  <c:v>8</c:v>
                </c:pt>
                <c:pt idx="102">
                  <c:v>3</c:v>
                </c:pt>
                <c:pt idx="103">
                  <c:v>9</c:v>
                </c:pt>
                <c:pt idx="104">
                  <c:v>3</c:v>
                </c:pt>
                <c:pt idx="105">
                  <c:v>4</c:v>
                </c:pt>
                <c:pt idx="106">
                  <c:v>4</c:v>
                </c:pt>
                <c:pt idx="107">
                  <c:v>3</c:v>
                </c:pt>
                <c:pt idx="108">
                  <c:v>2</c:v>
                </c:pt>
                <c:pt idx="109">
                  <c:v>0</c:v>
                </c:pt>
                <c:pt idx="110">
                  <c:v>0</c:v>
                </c:pt>
                <c:pt idx="111">
                  <c:v>4</c:v>
                </c:pt>
                <c:pt idx="112">
                  <c:v>6</c:v>
                </c:pt>
                <c:pt idx="113">
                  <c:v>6</c:v>
                </c:pt>
                <c:pt idx="114">
                  <c:v>18</c:v>
                </c:pt>
                <c:pt idx="115">
                  <c:v>12</c:v>
                </c:pt>
                <c:pt idx="116">
                  <c:v>4</c:v>
                </c:pt>
                <c:pt idx="117">
                  <c:v>7</c:v>
                </c:pt>
                <c:pt idx="118">
                  <c:v>1</c:v>
                </c:pt>
                <c:pt idx="119">
                  <c:v>4</c:v>
                </c:pt>
                <c:pt idx="120">
                  <c:v>3</c:v>
                </c:pt>
                <c:pt idx="121">
                  <c:v>2</c:v>
                </c:pt>
                <c:pt idx="122">
                  <c:v>5</c:v>
                </c:pt>
                <c:pt idx="123">
                  <c:v>8</c:v>
                </c:pt>
                <c:pt idx="124">
                  <c:v>13</c:v>
                </c:pt>
                <c:pt idx="125">
                  <c:v>7</c:v>
                </c:pt>
                <c:pt idx="126">
                  <c:v>9</c:v>
                </c:pt>
                <c:pt idx="127">
                  <c:v>9</c:v>
                </c:pt>
                <c:pt idx="128">
                  <c:v>4</c:v>
                </c:pt>
                <c:pt idx="129">
                  <c:v>5</c:v>
                </c:pt>
              </c:numCache>
            </c:numRef>
          </c:yVal>
        </c:ser>
        <c:ser>
          <c:idx val="3"/>
          <c:order val="1"/>
          <c:tx>
            <c:strRef>
              <c:f>Sheet1!$L$1</c:f>
              <c:strCache>
                <c:ptCount val="1"/>
                <c:pt idx="0">
                  <c:v>Long-nosed bandicoot</c:v>
                </c:pt>
              </c:strCache>
            </c:strRef>
          </c:tx>
          <c:spPr>
            <a:ln>
              <a:solidFill>
                <a:schemeClr val="accent6"/>
              </a:solidFill>
              <a:prstDash val="solid"/>
            </a:ln>
          </c:spPr>
          <c:marker>
            <c:symbol val="square"/>
            <c:size val="4"/>
            <c:spPr>
              <a:solidFill>
                <a:srgbClr val="F79646"/>
              </a:solidFill>
              <a:ln>
                <a:noFill/>
              </a:ln>
            </c:spPr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Sheet1!$L$2:$L$150</c:f>
              <c:numCache>
                <c:formatCode>General</c:formatCode>
                <c:ptCount val="149"/>
                <c:pt idx="0">
                  <c:v>2</c:v>
                </c:pt>
                <c:pt idx="1">
                  <c:v>1</c:v>
                </c:pt>
                <c:pt idx="2">
                  <c:v>1</c:v>
                </c:pt>
                <c:pt idx="3">
                  <c:v>0</c:v>
                </c:pt>
                <c:pt idx="4">
                  <c:v>1</c:v>
                </c:pt>
                <c:pt idx="5">
                  <c:v>0</c:v>
                </c:pt>
                <c:pt idx="6">
                  <c:v>0</c:v>
                </c:pt>
                <c:pt idx="7">
                  <c:v>1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1</c:v>
                </c:pt>
                <c:pt idx="26">
                  <c:v>0</c:v>
                </c:pt>
                <c:pt idx="27">
                  <c:v>5</c:v>
                </c:pt>
                <c:pt idx="28">
                  <c:v>3</c:v>
                </c:pt>
                <c:pt idx="29">
                  <c:v>1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1</c:v>
                </c:pt>
                <c:pt idx="53">
                  <c:v>1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1</c:v>
                </c:pt>
                <c:pt idx="58">
                  <c:v>1</c:v>
                </c:pt>
                <c:pt idx="59">
                  <c:v>0</c:v>
                </c:pt>
                <c:pt idx="60">
                  <c:v>2</c:v>
                </c:pt>
                <c:pt idx="61">
                  <c:v>0</c:v>
                </c:pt>
                <c:pt idx="62">
                  <c:v>2</c:v>
                </c:pt>
                <c:pt idx="63">
                  <c:v>0</c:v>
                </c:pt>
                <c:pt idx="64">
                  <c:v>1</c:v>
                </c:pt>
                <c:pt idx="65">
                  <c:v>0</c:v>
                </c:pt>
                <c:pt idx="66">
                  <c:v>1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1</c:v>
                </c:pt>
                <c:pt idx="73">
                  <c:v>1</c:v>
                </c:pt>
                <c:pt idx="74">
                  <c:v>0</c:v>
                </c:pt>
                <c:pt idx="75">
                  <c:v>2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1</c:v>
                </c:pt>
                <c:pt idx="87">
                  <c:v>0</c:v>
                </c:pt>
                <c:pt idx="88">
                  <c:v>1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1</c:v>
                </c:pt>
                <c:pt idx="96">
                  <c:v>0</c:v>
                </c:pt>
                <c:pt idx="97">
                  <c:v>0</c:v>
                </c:pt>
                <c:pt idx="98">
                  <c:v>2</c:v>
                </c:pt>
                <c:pt idx="99">
                  <c:v>3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1</c:v>
                </c:pt>
                <c:pt idx="118">
                  <c:v>1</c:v>
                </c:pt>
                <c:pt idx="119">
                  <c:v>2</c:v>
                </c:pt>
                <c:pt idx="120">
                  <c:v>0</c:v>
                </c:pt>
                <c:pt idx="121">
                  <c:v>6</c:v>
                </c:pt>
                <c:pt idx="122">
                  <c:v>0</c:v>
                </c:pt>
                <c:pt idx="123">
                  <c:v>1</c:v>
                </c:pt>
                <c:pt idx="124">
                  <c:v>3</c:v>
                </c:pt>
                <c:pt idx="125">
                  <c:v>0</c:v>
                </c:pt>
                <c:pt idx="126">
                  <c:v>0</c:v>
                </c:pt>
                <c:pt idx="127">
                  <c:v>4</c:v>
                </c:pt>
                <c:pt idx="128">
                  <c:v>0</c:v>
                </c:pt>
                <c:pt idx="129">
                  <c:v>1</c:v>
                </c:pt>
              </c:numCache>
            </c:numRef>
          </c:yVal>
        </c:ser>
        <c:ser>
          <c:idx val="0"/>
          <c:order val="2"/>
          <c:tx>
            <c:strRef>
              <c:f>Sheet1!$O$1</c:f>
              <c:strCache>
                <c:ptCount val="1"/>
                <c:pt idx="0">
                  <c:v>Paddymelon</c:v>
                </c:pt>
              </c:strCache>
            </c:strRef>
          </c:tx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Sheet1!$O$2:$O$150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5</c:v>
                </c:pt>
                <c:pt idx="3">
                  <c:v>0</c:v>
                </c:pt>
                <c:pt idx="4">
                  <c:v>2</c:v>
                </c:pt>
                <c:pt idx="5">
                  <c:v>4</c:v>
                </c:pt>
                <c:pt idx="6">
                  <c:v>2</c:v>
                </c:pt>
                <c:pt idx="7">
                  <c:v>0</c:v>
                </c:pt>
                <c:pt idx="8">
                  <c:v>1</c:v>
                </c:pt>
                <c:pt idx="9">
                  <c:v>2</c:v>
                </c:pt>
                <c:pt idx="10">
                  <c:v>1</c:v>
                </c:pt>
                <c:pt idx="11">
                  <c:v>0</c:v>
                </c:pt>
                <c:pt idx="12">
                  <c:v>0</c:v>
                </c:pt>
                <c:pt idx="13">
                  <c:v>1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1</c:v>
                </c:pt>
                <c:pt idx="18">
                  <c:v>0</c:v>
                </c:pt>
                <c:pt idx="19">
                  <c:v>2</c:v>
                </c:pt>
                <c:pt idx="20">
                  <c:v>0</c:v>
                </c:pt>
                <c:pt idx="21">
                  <c:v>4</c:v>
                </c:pt>
                <c:pt idx="22">
                  <c:v>4</c:v>
                </c:pt>
                <c:pt idx="23">
                  <c:v>1</c:v>
                </c:pt>
                <c:pt idx="24">
                  <c:v>4</c:v>
                </c:pt>
                <c:pt idx="25">
                  <c:v>2</c:v>
                </c:pt>
                <c:pt idx="26">
                  <c:v>1</c:v>
                </c:pt>
                <c:pt idx="27">
                  <c:v>0</c:v>
                </c:pt>
                <c:pt idx="28">
                  <c:v>1</c:v>
                </c:pt>
                <c:pt idx="29">
                  <c:v>8</c:v>
                </c:pt>
                <c:pt idx="30">
                  <c:v>1</c:v>
                </c:pt>
                <c:pt idx="31">
                  <c:v>1</c:v>
                </c:pt>
                <c:pt idx="32">
                  <c:v>0</c:v>
                </c:pt>
                <c:pt idx="33">
                  <c:v>4</c:v>
                </c:pt>
                <c:pt idx="34">
                  <c:v>2</c:v>
                </c:pt>
                <c:pt idx="35">
                  <c:v>0</c:v>
                </c:pt>
                <c:pt idx="36">
                  <c:v>4</c:v>
                </c:pt>
                <c:pt idx="37">
                  <c:v>3</c:v>
                </c:pt>
                <c:pt idx="38">
                  <c:v>1</c:v>
                </c:pt>
                <c:pt idx="39">
                  <c:v>1</c:v>
                </c:pt>
                <c:pt idx="40">
                  <c:v>0</c:v>
                </c:pt>
                <c:pt idx="41">
                  <c:v>2</c:v>
                </c:pt>
                <c:pt idx="42">
                  <c:v>1</c:v>
                </c:pt>
                <c:pt idx="43">
                  <c:v>0</c:v>
                </c:pt>
                <c:pt idx="44">
                  <c:v>0</c:v>
                </c:pt>
                <c:pt idx="45">
                  <c:v>2</c:v>
                </c:pt>
                <c:pt idx="46">
                  <c:v>4</c:v>
                </c:pt>
                <c:pt idx="47">
                  <c:v>1</c:v>
                </c:pt>
                <c:pt idx="48">
                  <c:v>1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2</c:v>
                </c:pt>
                <c:pt idx="53">
                  <c:v>0</c:v>
                </c:pt>
                <c:pt idx="54">
                  <c:v>1</c:v>
                </c:pt>
                <c:pt idx="55">
                  <c:v>2</c:v>
                </c:pt>
                <c:pt idx="56">
                  <c:v>2</c:v>
                </c:pt>
                <c:pt idx="57">
                  <c:v>6</c:v>
                </c:pt>
                <c:pt idx="58">
                  <c:v>8</c:v>
                </c:pt>
                <c:pt idx="59">
                  <c:v>1</c:v>
                </c:pt>
                <c:pt idx="60">
                  <c:v>4</c:v>
                </c:pt>
                <c:pt idx="61">
                  <c:v>0</c:v>
                </c:pt>
                <c:pt idx="62">
                  <c:v>2</c:v>
                </c:pt>
                <c:pt idx="63">
                  <c:v>2</c:v>
                </c:pt>
                <c:pt idx="64">
                  <c:v>4</c:v>
                </c:pt>
                <c:pt idx="65">
                  <c:v>2</c:v>
                </c:pt>
                <c:pt idx="66">
                  <c:v>4</c:v>
                </c:pt>
                <c:pt idx="67">
                  <c:v>4</c:v>
                </c:pt>
                <c:pt idx="68">
                  <c:v>8</c:v>
                </c:pt>
                <c:pt idx="69">
                  <c:v>4</c:v>
                </c:pt>
                <c:pt idx="70">
                  <c:v>2</c:v>
                </c:pt>
                <c:pt idx="71">
                  <c:v>0</c:v>
                </c:pt>
                <c:pt idx="72">
                  <c:v>0</c:v>
                </c:pt>
                <c:pt idx="73">
                  <c:v>6</c:v>
                </c:pt>
                <c:pt idx="74">
                  <c:v>4</c:v>
                </c:pt>
                <c:pt idx="75">
                  <c:v>12</c:v>
                </c:pt>
                <c:pt idx="76">
                  <c:v>7</c:v>
                </c:pt>
                <c:pt idx="77">
                  <c:v>35</c:v>
                </c:pt>
                <c:pt idx="78">
                  <c:v>6</c:v>
                </c:pt>
                <c:pt idx="79">
                  <c:v>5</c:v>
                </c:pt>
                <c:pt idx="80">
                  <c:v>5</c:v>
                </c:pt>
                <c:pt idx="81">
                  <c:v>3</c:v>
                </c:pt>
                <c:pt idx="82">
                  <c:v>1</c:v>
                </c:pt>
                <c:pt idx="83">
                  <c:v>2</c:v>
                </c:pt>
                <c:pt idx="84">
                  <c:v>1</c:v>
                </c:pt>
                <c:pt idx="85">
                  <c:v>6</c:v>
                </c:pt>
                <c:pt idx="86">
                  <c:v>2</c:v>
                </c:pt>
                <c:pt idx="87">
                  <c:v>0</c:v>
                </c:pt>
                <c:pt idx="88">
                  <c:v>0</c:v>
                </c:pt>
                <c:pt idx="89">
                  <c:v>2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3</c:v>
                </c:pt>
                <c:pt idx="94">
                  <c:v>0</c:v>
                </c:pt>
                <c:pt idx="95">
                  <c:v>6</c:v>
                </c:pt>
                <c:pt idx="96">
                  <c:v>4</c:v>
                </c:pt>
                <c:pt idx="97">
                  <c:v>2</c:v>
                </c:pt>
                <c:pt idx="98">
                  <c:v>3</c:v>
                </c:pt>
                <c:pt idx="99">
                  <c:v>3</c:v>
                </c:pt>
                <c:pt idx="100">
                  <c:v>3</c:v>
                </c:pt>
                <c:pt idx="101">
                  <c:v>4</c:v>
                </c:pt>
                <c:pt idx="102">
                  <c:v>3</c:v>
                </c:pt>
                <c:pt idx="103">
                  <c:v>2</c:v>
                </c:pt>
                <c:pt idx="104">
                  <c:v>4</c:v>
                </c:pt>
                <c:pt idx="105">
                  <c:v>5</c:v>
                </c:pt>
                <c:pt idx="106">
                  <c:v>5</c:v>
                </c:pt>
                <c:pt idx="107">
                  <c:v>8</c:v>
                </c:pt>
                <c:pt idx="108">
                  <c:v>3</c:v>
                </c:pt>
                <c:pt idx="109">
                  <c:v>5</c:v>
                </c:pt>
                <c:pt idx="110">
                  <c:v>3</c:v>
                </c:pt>
                <c:pt idx="111">
                  <c:v>3</c:v>
                </c:pt>
                <c:pt idx="112">
                  <c:v>7</c:v>
                </c:pt>
                <c:pt idx="113">
                  <c:v>3</c:v>
                </c:pt>
                <c:pt idx="114">
                  <c:v>2</c:v>
                </c:pt>
                <c:pt idx="115">
                  <c:v>7</c:v>
                </c:pt>
                <c:pt idx="116">
                  <c:v>4</c:v>
                </c:pt>
                <c:pt idx="117">
                  <c:v>1</c:v>
                </c:pt>
                <c:pt idx="118">
                  <c:v>1</c:v>
                </c:pt>
                <c:pt idx="119">
                  <c:v>2</c:v>
                </c:pt>
                <c:pt idx="120">
                  <c:v>0</c:v>
                </c:pt>
                <c:pt idx="121">
                  <c:v>0</c:v>
                </c:pt>
                <c:pt idx="122">
                  <c:v>6</c:v>
                </c:pt>
                <c:pt idx="123">
                  <c:v>1</c:v>
                </c:pt>
                <c:pt idx="124">
                  <c:v>1</c:v>
                </c:pt>
                <c:pt idx="125">
                  <c:v>0</c:v>
                </c:pt>
                <c:pt idx="126">
                  <c:v>2</c:v>
                </c:pt>
                <c:pt idx="127">
                  <c:v>4</c:v>
                </c:pt>
                <c:pt idx="128">
                  <c:v>1</c:v>
                </c:pt>
                <c:pt idx="129">
                  <c:v>1</c:v>
                </c:pt>
              </c:numCache>
            </c:numRef>
          </c:yVal>
        </c:ser>
        <c:axId val="102038912"/>
        <c:axId val="101934592"/>
      </c:scatterChart>
      <c:valAx>
        <c:axId val="10203891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298"/>
              <c:y val="0.92384863841706288"/>
            </c:manualLayout>
          </c:layout>
        </c:title>
        <c:numFmt formatCode="d/mm/yyyy" sourceLinked="1"/>
        <c:tickLblPos val="nextTo"/>
        <c:txPr>
          <a:bodyPr rot="-5400000" vert="horz"/>
          <a:lstStyle/>
          <a:p>
            <a:pPr>
              <a:defRPr sz="700"/>
            </a:pPr>
            <a:endParaRPr lang="en-US"/>
          </a:p>
        </c:txPr>
        <c:crossAx val="101934592"/>
        <c:crossesAt val="0"/>
        <c:crossBetween val="midCat"/>
        <c:majorUnit val="14"/>
      </c:valAx>
      <c:valAx>
        <c:axId val="101934592"/>
        <c:scaling>
          <c:orientation val="minMax"/>
          <c:max val="35"/>
          <c:min val="0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102038912"/>
        <c:crosses val="autoZero"/>
        <c:crossBetween val="midCat"/>
        <c:majorUnit val="2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2514974576957388"/>
          <c:y val="8.4169470221886866E-2"/>
          <c:w val="0.39682946133970065"/>
          <c:h val="4.4649996088062485E-2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Richness (NSP/activity) 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Richness (NSP/Act)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Sheet1!$G$2:$G$34</c:f>
              <c:numCache>
                <c:formatCode>General</c:formatCode>
                <c:ptCount val="33"/>
                <c:pt idx="0">
                  <c:v>0.16</c:v>
                </c:pt>
                <c:pt idx="1">
                  <c:v>0.1875</c:v>
                </c:pt>
                <c:pt idx="2">
                  <c:v>0.21428571428571427</c:v>
                </c:pt>
                <c:pt idx="3">
                  <c:v>0.35714285714285715</c:v>
                </c:pt>
                <c:pt idx="4">
                  <c:v>0.5</c:v>
                </c:pt>
                <c:pt idx="5">
                  <c:v>0.33333333333333331</c:v>
                </c:pt>
                <c:pt idx="6">
                  <c:v>0.375</c:v>
                </c:pt>
                <c:pt idx="7">
                  <c:v>0.66666666666666663</c:v>
                </c:pt>
                <c:pt idx="8">
                  <c:v>0.58333333333333337</c:v>
                </c:pt>
                <c:pt idx="9">
                  <c:v>0.4</c:v>
                </c:pt>
                <c:pt idx="10">
                  <c:v>0.4</c:v>
                </c:pt>
                <c:pt idx="11">
                  <c:v>0.4</c:v>
                </c:pt>
                <c:pt idx="12">
                  <c:v>0.25</c:v>
                </c:pt>
                <c:pt idx="13">
                  <c:v>0.25</c:v>
                </c:pt>
                <c:pt idx="14">
                  <c:v>0.4</c:v>
                </c:pt>
                <c:pt idx="15">
                  <c:v>0.5</c:v>
                </c:pt>
                <c:pt idx="16">
                  <c:v>0.4</c:v>
                </c:pt>
                <c:pt idx="17">
                  <c:v>0.33333333333333331</c:v>
                </c:pt>
                <c:pt idx="18">
                  <c:v>0.6</c:v>
                </c:pt>
                <c:pt idx="19">
                  <c:v>0.4</c:v>
                </c:pt>
                <c:pt idx="20">
                  <c:v>0.5</c:v>
                </c:pt>
                <c:pt idx="21">
                  <c:v>0.53846153846153844</c:v>
                </c:pt>
                <c:pt idx="22">
                  <c:v>0.5</c:v>
                </c:pt>
                <c:pt idx="23">
                  <c:v>0.54545454545454541</c:v>
                </c:pt>
                <c:pt idx="24">
                  <c:v>0.25</c:v>
                </c:pt>
                <c:pt idx="25">
                  <c:v>0.20689655172413793</c:v>
                </c:pt>
                <c:pt idx="26">
                  <c:v>0.375</c:v>
                </c:pt>
                <c:pt idx="27">
                  <c:v>0.16</c:v>
                </c:pt>
                <c:pt idx="28">
                  <c:v>0.30303030303030304</c:v>
                </c:pt>
                <c:pt idx="29">
                  <c:v>0.27272727272727271</c:v>
                </c:pt>
                <c:pt idx="30">
                  <c:v>0.44444444444444442</c:v>
                </c:pt>
                <c:pt idx="31">
                  <c:v>0.4</c:v>
                </c:pt>
                <c:pt idx="32">
                  <c:v>0.38461538461538464</c:v>
                </c:pt>
              </c:numCache>
            </c:numRef>
          </c:yVal>
        </c:ser>
        <c:ser>
          <c:idx val="0"/>
          <c:order val="1"/>
          <c:tx>
            <c:v>Richness (NSP/Act)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Sheet1!$G$35:$G$100</c:f>
              <c:numCache>
                <c:formatCode>General</c:formatCode>
                <c:ptCount val="66"/>
                <c:pt idx="0">
                  <c:v>0.3125</c:v>
                </c:pt>
                <c:pt idx="1">
                  <c:v>0.45454545454545453</c:v>
                </c:pt>
                <c:pt idx="2">
                  <c:v>0.25</c:v>
                </c:pt>
                <c:pt idx="3">
                  <c:v>0.25</c:v>
                </c:pt>
                <c:pt idx="4">
                  <c:v>0.34615384615384615</c:v>
                </c:pt>
                <c:pt idx="5">
                  <c:v>0.23809523809523808</c:v>
                </c:pt>
                <c:pt idx="6">
                  <c:v>0.375</c:v>
                </c:pt>
                <c:pt idx="7">
                  <c:v>0.47058823529411764</c:v>
                </c:pt>
                <c:pt idx="8">
                  <c:v>0.2857142857142857</c:v>
                </c:pt>
                <c:pt idx="9">
                  <c:v>0.22727272727272727</c:v>
                </c:pt>
                <c:pt idx="10">
                  <c:v>0.5</c:v>
                </c:pt>
                <c:pt idx="11">
                  <c:v>0.21739130434782608</c:v>
                </c:pt>
                <c:pt idx="12">
                  <c:v>0.375</c:v>
                </c:pt>
                <c:pt idx="13">
                  <c:v>0.3</c:v>
                </c:pt>
                <c:pt idx="14">
                  <c:v>0.42857142857142855</c:v>
                </c:pt>
                <c:pt idx="15">
                  <c:v>0.27272727272727271</c:v>
                </c:pt>
                <c:pt idx="16">
                  <c:v>0.2</c:v>
                </c:pt>
                <c:pt idx="17">
                  <c:v>0.16666666666666666</c:v>
                </c:pt>
                <c:pt idx="18">
                  <c:v>0.27272727272727271</c:v>
                </c:pt>
                <c:pt idx="19">
                  <c:v>0.34782608695652173</c:v>
                </c:pt>
                <c:pt idx="20">
                  <c:v>0.41666666666666669</c:v>
                </c:pt>
                <c:pt idx="21">
                  <c:v>0.41176470588235292</c:v>
                </c:pt>
                <c:pt idx="22">
                  <c:v>0.27777777777777779</c:v>
                </c:pt>
                <c:pt idx="23">
                  <c:v>0.35714285714285715</c:v>
                </c:pt>
                <c:pt idx="24">
                  <c:v>0.36842105263157893</c:v>
                </c:pt>
                <c:pt idx="25">
                  <c:v>0.25641025641025639</c:v>
                </c:pt>
                <c:pt idx="26">
                  <c:v>0.1951219512195122</c:v>
                </c:pt>
                <c:pt idx="27">
                  <c:v>0.17073170731707318</c:v>
                </c:pt>
                <c:pt idx="28">
                  <c:v>0.16</c:v>
                </c:pt>
                <c:pt idx="29">
                  <c:v>0.2413793103448276</c:v>
                </c:pt>
                <c:pt idx="30">
                  <c:v>0.4375</c:v>
                </c:pt>
                <c:pt idx="31">
                  <c:v>0.3125</c:v>
                </c:pt>
                <c:pt idx="32">
                  <c:v>0.44444444444444442</c:v>
                </c:pt>
                <c:pt idx="33">
                  <c:v>0.3888888888888889</c:v>
                </c:pt>
                <c:pt idx="34">
                  <c:v>0.41666666666666669</c:v>
                </c:pt>
                <c:pt idx="35">
                  <c:v>0.2</c:v>
                </c:pt>
                <c:pt idx="36">
                  <c:v>0.33333333333333331</c:v>
                </c:pt>
                <c:pt idx="37">
                  <c:v>0.33333333333333331</c:v>
                </c:pt>
                <c:pt idx="38">
                  <c:v>0.22222222222222221</c:v>
                </c:pt>
                <c:pt idx="39">
                  <c:v>0.26923076923076922</c:v>
                </c:pt>
                <c:pt idx="40">
                  <c:v>0.26923076923076922</c:v>
                </c:pt>
                <c:pt idx="41">
                  <c:v>0.22580645161290322</c:v>
                </c:pt>
                <c:pt idx="42">
                  <c:v>0.17857142857142858</c:v>
                </c:pt>
                <c:pt idx="43">
                  <c:v>0.26666666666666666</c:v>
                </c:pt>
                <c:pt idx="44">
                  <c:v>0.17142857142857143</c:v>
                </c:pt>
                <c:pt idx="45">
                  <c:v>0.35</c:v>
                </c:pt>
                <c:pt idx="46">
                  <c:v>0.25</c:v>
                </c:pt>
                <c:pt idx="47">
                  <c:v>0.2857142857142857</c:v>
                </c:pt>
                <c:pt idx="48">
                  <c:v>0.375</c:v>
                </c:pt>
                <c:pt idx="49">
                  <c:v>0.375</c:v>
                </c:pt>
                <c:pt idx="50">
                  <c:v>0.38461538461538464</c:v>
                </c:pt>
                <c:pt idx="51">
                  <c:v>0.41666666666666669</c:v>
                </c:pt>
                <c:pt idx="52">
                  <c:v>0.23529411764705882</c:v>
                </c:pt>
                <c:pt idx="53">
                  <c:v>0.38461538461538464</c:v>
                </c:pt>
                <c:pt idx="54">
                  <c:v>0.25</c:v>
                </c:pt>
                <c:pt idx="55">
                  <c:v>0.5714285714285714</c:v>
                </c:pt>
                <c:pt idx="56">
                  <c:v>0.33333333333333331</c:v>
                </c:pt>
                <c:pt idx="57">
                  <c:v>0.30769230769230771</c:v>
                </c:pt>
                <c:pt idx="58">
                  <c:v>0.55555555555555558</c:v>
                </c:pt>
                <c:pt idx="59">
                  <c:v>0.42857142857142855</c:v>
                </c:pt>
                <c:pt idx="60">
                  <c:v>0.4</c:v>
                </c:pt>
                <c:pt idx="61">
                  <c:v>0.2</c:v>
                </c:pt>
                <c:pt idx="62">
                  <c:v>0.44444444444444442</c:v>
                </c:pt>
                <c:pt idx="63">
                  <c:v>0.2608695652173913</c:v>
                </c:pt>
                <c:pt idx="64">
                  <c:v>0.45454545454545453</c:v>
                </c:pt>
                <c:pt idx="65">
                  <c:v>0.35294117647058826</c:v>
                </c:pt>
              </c:numCache>
            </c:numRef>
          </c:yVal>
        </c:ser>
        <c:ser>
          <c:idx val="2"/>
          <c:order val="2"/>
          <c:tx>
            <c:v>Richness (NSP/Act)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Sheet1!$G$71:$G$107</c:f>
              <c:numCache>
                <c:formatCode>General</c:formatCode>
                <c:ptCount val="37"/>
                <c:pt idx="0">
                  <c:v>0.33333333333333331</c:v>
                </c:pt>
                <c:pt idx="1">
                  <c:v>0.33333333333333331</c:v>
                </c:pt>
                <c:pt idx="2">
                  <c:v>0.22222222222222221</c:v>
                </c:pt>
                <c:pt idx="3">
                  <c:v>0.26923076923076922</c:v>
                </c:pt>
                <c:pt idx="4">
                  <c:v>0.26923076923076922</c:v>
                </c:pt>
                <c:pt idx="5">
                  <c:v>0.22580645161290322</c:v>
                </c:pt>
                <c:pt idx="6">
                  <c:v>0.17857142857142858</c:v>
                </c:pt>
                <c:pt idx="7">
                  <c:v>0.26666666666666666</c:v>
                </c:pt>
                <c:pt idx="8">
                  <c:v>0.17142857142857143</c:v>
                </c:pt>
                <c:pt idx="9">
                  <c:v>0.35</c:v>
                </c:pt>
                <c:pt idx="10">
                  <c:v>0.25</c:v>
                </c:pt>
                <c:pt idx="11">
                  <c:v>0.2857142857142857</c:v>
                </c:pt>
                <c:pt idx="12">
                  <c:v>0.375</c:v>
                </c:pt>
                <c:pt idx="13">
                  <c:v>0.375</c:v>
                </c:pt>
                <c:pt idx="14">
                  <c:v>0.38461538461538464</c:v>
                </c:pt>
                <c:pt idx="15">
                  <c:v>0.41666666666666669</c:v>
                </c:pt>
                <c:pt idx="16">
                  <c:v>0.23529411764705882</c:v>
                </c:pt>
                <c:pt idx="17">
                  <c:v>0.38461538461538464</c:v>
                </c:pt>
                <c:pt idx="18">
                  <c:v>0.25</c:v>
                </c:pt>
                <c:pt idx="19">
                  <c:v>0.5714285714285714</c:v>
                </c:pt>
                <c:pt idx="20">
                  <c:v>0.33333333333333331</c:v>
                </c:pt>
                <c:pt idx="21">
                  <c:v>0.30769230769230771</c:v>
                </c:pt>
                <c:pt idx="22">
                  <c:v>0.55555555555555558</c:v>
                </c:pt>
                <c:pt idx="23">
                  <c:v>0.42857142857142855</c:v>
                </c:pt>
                <c:pt idx="24">
                  <c:v>0.4</c:v>
                </c:pt>
                <c:pt idx="25">
                  <c:v>0.2</c:v>
                </c:pt>
                <c:pt idx="26">
                  <c:v>0.44444444444444442</c:v>
                </c:pt>
                <c:pt idx="27">
                  <c:v>0.2608695652173913</c:v>
                </c:pt>
                <c:pt idx="28">
                  <c:v>0.45454545454545453</c:v>
                </c:pt>
                <c:pt idx="29">
                  <c:v>0.35294117647058826</c:v>
                </c:pt>
                <c:pt idx="30">
                  <c:v>0.5</c:v>
                </c:pt>
                <c:pt idx="31">
                  <c:v>0.25806451612903225</c:v>
                </c:pt>
                <c:pt idx="32">
                  <c:v>0.33333333333333331</c:v>
                </c:pt>
                <c:pt idx="33">
                  <c:v>0.3888888888888889</c:v>
                </c:pt>
                <c:pt idx="34">
                  <c:v>0.35294117647058826</c:v>
                </c:pt>
                <c:pt idx="35">
                  <c:v>0.31578947368421051</c:v>
                </c:pt>
                <c:pt idx="36">
                  <c:v>0.36</c:v>
                </c:pt>
              </c:numCache>
            </c:numRef>
          </c:yVal>
        </c:ser>
        <c:ser>
          <c:idx val="3"/>
          <c:order val="3"/>
          <c:tx>
            <c:v>Richness (NSP/Act)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Sheet1!$G$108:$G$150</c:f>
              <c:numCache>
                <c:formatCode>General</c:formatCode>
                <c:ptCount val="43"/>
                <c:pt idx="0">
                  <c:v>0.29166666666666669</c:v>
                </c:pt>
                <c:pt idx="1">
                  <c:v>0.27272727272727271</c:v>
                </c:pt>
                <c:pt idx="2">
                  <c:v>0.35294117647058826</c:v>
                </c:pt>
                <c:pt idx="3">
                  <c:v>0.18518518518518517</c:v>
                </c:pt>
                <c:pt idx="4">
                  <c:v>0.30769230769230771</c:v>
                </c:pt>
                <c:pt idx="5">
                  <c:v>0.25</c:v>
                </c:pt>
                <c:pt idx="6">
                  <c:v>0.21052631578947367</c:v>
                </c:pt>
                <c:pt idx="7">
                  <c:v>0.4</c:v>
                </c:pt>
                <c:pt idx="8">
                  <c:v>0.27586206896551724</c:v>
                </c:pt>
                <c:pt idx="9">
                  <c:v>0.27586206896551724</c:v>
                </c:pt>
                <c:pt idx="10">
                  <c:v>0.4</c:v>
                </c:pt>
                <c:pt idx="11">
                  <c:v>0.33333333333333331</c:v>
                </c:pt>
                <c:pt idx="12">
                  <c:v>0.5</c:v>
                </c:pt>
                <c:pt idx="13">
                  <c:v>0.31818181818181818</c:v>
                </c:pt>
                <c:pt idx="14">
                  <c:v>0.24</c:v>
                </c:pt>
                <c:pt idx="15">
                  <c:v>0.2</c:v>
                </c:pt>
                <c:pt idx="16">
                  <c:v>0.33333333333333331</c:v>
                </c:pt>
                <c:pt idx="17">
                  <c:v>0.44444444444444442</c:v>
                </c:pt>
                <c:pt idx="18">
                  <c:v>0.20588235294117646</c:v>
                </c:pt>
                <c:pt idx="19">
                  <c:v>0.34782608695652173</c:v>
                </c:pt>
                <c:pt idx="20">
                  <c:v>0.28000000000000003</c:v>
                </c:pt>
                <c:pt idx="21">
                  <c:v>0.32258064516129031</c:v>
                </c:pt>
                <c:pt idx="22">
                  <c:v>0.3</c:v>
                </c:pt>
                <c:pt idx="23">
                  <c:v>0.45</c:v>
                </c:pt>
              </c:numCache>
            </c:numRef>
          </c:yVal>
        </c:ser>
        <c:axId val="102053376"/>
        <c:axId val="102055296"/>
      </c:scatterChart>
      <c:valAx>
        <c:axId val="102053376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15"/>
              <c:y val="0.92384863841706311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102055296"/>
        <c:crosses val="autoZero"/>
        <c:crossBetween val="midCat"/>
        <c:majorUnit val="14"/>
      </c:valAx>
      <c:valAx>
        <c:axId val="102055296"/>
        <c:scaling>
          <c:orientation val="minMax"/>
          <c:max val="0.8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102053376"/>
        <c:crosses val="autoZero"/>
        <c:crossBetween val="midCat"/>
        <c:majorUnit val="0.2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3833360208560988"/>
          <c:y val="0.10234566770412518"/>
          <c:w val="0.16064534688306237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Dingo: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Dingo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Sheet1!$P$2:$P$34</c:f>
              <c:numCache>
                <c:formatCode>General</c:formatCode>
                <c:ptCount val="3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</c:numCache>
            </c:numRef>
          </c:yVal>
        </c:ser>
        <c:ser>
          <c:idx val="0"/>
          <c:order val="1"/>
          <c:tx>
            <c:v>Dingo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Sheet1!$P$35:$P$100</c:f>
              <c:numCache>
                <c:formatCode>General</c:formatCode>
                <c:ptCount val="6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1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2</c:v>
                </c:pt>
                <c:pt idx="12">
                  <c:v>2</c:v>
                </c:pt>
                <c:pt idx="13">
                  <c:v>0</c:v>
                </c:pt>
                <c:pt idx="14">
                  <c:v>2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2</c:v>
                </c:pt>
                <c:pt idx="58">
                  <c:v>2</c:v>
                </c:pt>
                <c:pt idx="59">
                  <c:v>1</c:v>
                </c:pt>
                <c:pt idx="60">
                  <c:v>1</c:v>
                </c:pt>
                <c:pt idx="61">
                  <c:v>0</c:v>
                </c:pt>
                <c:pt idx="62">
                  <c:v>0</c:v>
                </c:pt>
                <c:pt idx="63">
                  <c:v>2</c:v>
                </c:pt>
                <c:pt idx="64">
                  <c:v>0</c:v>
                </c:pt>
                <c:pt idx="65">
                  <c:v>1</c:v>
                </c:pt>
              </c:numCache>
            </c:numRef>
          </c:yVal>
        </c:ser>
        <c:ser>
          <c:idx val="2"/>
          <c:order val="2"/>
          <c:tx>
            <c:v>Dingo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Sheet1!$P$71:$P$107</c:f>
              <c:numCache>
                <c:formatCode>General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2</c:v>
                </c:pt>
                <c:pt idx="22">
                  <c:v>2</c:v>
                </c:pt>
                <c:pt idx="23">
                  <c:v>1</c:v>
                </c:pt>
                <c:pt idx="24">
                  <c:v>1</c:v>
                </c:pt>
                <c:pt idx="25">
                  <c:v>0</c:v>
                </c:pt>
                <c:pt idx="26">
                  <c:v>0</c:v>
                </c:pt>
                <c:pt idx="27">
                  <c:v>2</c:v>
                </c:pt>
                <c:pt idx="28">
                  <c:v>0</c:v>
                </c:pt>
                <c:pt idx="29">
                  <c:v>1</c:v>
                </c:pt>
                <c:pt idx="30">
                  <c:v>1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1</c:v>
                </c:pt>
                <c:pt idx="35">
                  <c:v>0</c:v>
                </c:pt>
                <c:pt idx="36">
                  <c:v>3</c:v>
                </c:pt>
              </c:numCache>
            </c:numRef>
          </c:yVal>
        </c:ser>
        <c:ser>
          <c:idx val="3"/>
          <c:order val="3"/>
          <c:tx>
            <c:v>Dingo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Sheet1!$P$108:$P$150</c:f>
              <c:numCache>
                <c:formatCode>General</c:formatCode>
                <c:ptCount val="43"/>
                <c:pt idx="0">
                  <c:v>1</c:v>
                </c:pt>
                <c:pt idx="1">
                  <c:v>0</c:v>
                </c:pt>
                <c:pt idx="2">
                  <c:v>2</c:v>
                </c:pt>
                <c:pt idx="3">
                  <c:v>8</c:v>
                </c:pt>
                <c:pt idx="4">
                  <c:v>3</c:v>
                </c:pt>
                <c:pt idx="5">
                  <c:v>0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1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2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</c:numCache>
            </c:numRef>
          </c:yVal>
        </c:ser>
        <c:axId val="89098880"/>
        <c:axId val="88908544"/>
      </c:scatterChart>
      <c:valAx>
        <c:axId val="89098880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92"/>
              <c:y val="0.92384863841706411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88908544"/>
        <c:crosses val="autoZero"/>
        <c:crossBetween val="midCat"/>
        <c:majorUnit val="14"/>
      </c:valAx>
      <c:valAx>
        <c:axId val="88908544"/>
        <c:scaling>
          <c:orientation val="minMax"/>
          <c:max val="8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89098880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76969383233134114"/>
          <c:y val="0.32247961498901972"/>
          <c:w val="9.8109921757330798E-2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plotArea>
      <c:layout>
        <c:manualLayout>
          <c:layoutTarget val="inner"/>
          <c:xMode val="edge"/>
          <c:yMode val="edge"/>
          <c:x val="0.11583358799532301"/>
          <c:y val="3.7818346273134892E-2"/>
          <c:w val="0.81736933275845725"/>
          <c:h val="0.76551016028656749"/>
        </c:manualLayout>
      </c:layout>
      <c:scatterChart>
        <c:scatterStyle val="lineMarker"/>
        <c:ser>
          <c:idx val="2"/>
          <c:order val="1"/>
          <c:tx>
            <c:strRef>
              <c:f>Sheet1!$F$1</c:f>
              <c:strCache>
                <c:ptCount val="1"/>
                <c:pt idx="0">
                  <c:v>Number of taxa</c:v>
                </c:pt>
              </c:strCache>
            </c:strRef>
          </c:tx>
          <c:spPr>
            <a:ln>
              <a:noFill/>
            </a:ln>
          </c:spPr>
          <c:marker>
            <c:symbol val="none"/>
          </c:marker>
          <c:trendline>
            <c:spPr>
              <a:ln w="38100">
                <a:solidFill>
                  <a:schemeClr val="accent6"/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Sheet1!$F$2:$F$150</c:f>
              <c:numCache>
                <c:formatCode>General</c:formatCode>
                <c:ptCount val="149"/>
                <c:pt idx="0">
                  <c:v>4</c:v>
                </c:pt>
                <c:pt idx="1">
                  <c:v>3</c:v>
                </c:pt>
                <c:pt idx="2">
                  <c:v>3</c:v>
                </c:pt>
                <c:pt idx="3">
                  <c:v>5</c:v>
                </c:pt>
                <c:pt idx="4">
                  <c:v>4</c:v>
                </c:pt>
                <c:pt idx="5">
                  <c:v>3</c:v>
                </c:pt>
                <c:pt idx="6">
                  <c:v>3</c:v>
                </c:pt>
                <c:pt idx="7">
                  <c:v>4</c:v>
                </c:pt>
                <c:pt idx="8">
                  <c:v>7</c:v>
                </c:pt>
                <c:pt idx="9">
                  <c:v>4</c:v>
                </c:pt>
                <c:pt idx="10">
                  <c:v>2</c:v>
                </c:pt>
                <c:pt idx="11">
                  <c:v>4</c:v>
                </c:pt>
                <c:pt idx="12">
                  <c:v>1</c:v>
                </c:pt>
                <c:pt idx="13">
                  <c:v>1</c:v>
                </c:pt>
                <c:pt idx="14">
                  <c:v>2</c:v>
                </c:pt>
                <c:pt idx="15">
                  <c:v>2</c:v>
                </c:pt>
                <c:pt idx="16">
                  <c:v>2</c:v>
                </c:pt>
                <c:pt idx="17">
                  <c:v>2</c:v>
                </c:pt>
                <c:pt idx="18">
                  <c:v>3</c:v>
                </c:pt>
                <c:pt idx="19">
                  <c:v>4</c:v>
                </c:pt>
                <c:pt idx="20">
                  <c:v>3</c:v>
                </c:pt>
                <c:pt idx="21">
                  <c:v>7</c:v>
                </c:pt>
                <c:pt idx="22">
                  <c:v>6</c:v>
                </c:pt>
                <c:pt idx="23">
                  <c:v>6</c:v>
                </c:pt>
                <c:pt idx="24">
                  <c:v>4</c:v>
                </c:pt>
                <c:pt idx="25">
                  <c:v>6</c:v>
                </c:pt>
                <c:pt idx="26">
                  <c:v>3</c:v>
                </c:pt>
                <c:pt idx="27">
                  <c:v>4</c:v>
                </c:pt>
                <c:pt idx="28">
                  <c:v>10</c:v>
                </c:pt>
                <c:pt idx="29">
                  <c:v>6</c:v>
                </c:pt>
                <c:pt idx="30">
                  <c:v>4</c:v>
                </c:pt>
                <c:pt idx="31">
                  <c:v>4</c:v>
                </c:pt>
                <c:pt idx="32">
                  <c:v>5</c:v>
                </c:pt>
                <c:pt idx="33">
                  <c:v>5</c:v>
                </c:pt>
                <c:pt idx="34">
                  <c:v>5</c:v>
                </c:pt>
                <c:pt idx="35">
                  <c:v>2</c:v>
                </c:pt>
                <c:pt idx="36">
                  <c:v>7</c:v>
                </c:pt>
                <c:pt idx="37">
                  <c:v>9</c:v>
                </c:pt>
                <c:pt idx="38">
                  <c:v>5</c:v>
                </c:pt>
                <c:pt idx="39">
                  <c:v>6</c:v>
                </c:pt>
                <c:pt idx="40">
                  <c:v>8</c:v>
                </c:pt>
                <c:pt idx="41">
                  <c:v>6</c:v>
                </c:pt>
                <c:pt idx="42">
                  <c:v>5</c:v>
                </c:pt>
                <c:pt idx="43">
                  <c:v>4</c:v>
                </c:pt>
                <c:pt idx="44">
                  <c:v>5</c:v>
                </c:pt>
                <c:pt idx="45">
                  <c:v>6</c:v>
                </c:pt>
                <c:pt idx="46">
                  <c:v>6</c:v>
                </c:pt>
                <c:pt idx="47">
                  <c:v>6</c:v>
                </c:pt>
                <c:pt idx="48">
                  <c:v>3</c:v>
                </c:pt>
                <c:pt idx="49">
                  <c:v>1</c:v>
                </c:pt>
                <c:pt idx="50">
                  <c:v>1</c:v>
                </c:pt>
                <c:pt idx="51">
                  <c:v>3</c:v>
                </c:pt>
                <c:pt idx="52">
                  <c:v>8</c:v>
                </c:pt>
                <c:pt idx="53">
                  <c:v>5</c:v>
                </c:pt>
                <c:pt idx="54">
                  <c:v>7</c:v>
                </c:pt>
                <c:pt idx="55">
                  <c:v>5</c:v>
                </c:pt>
                <c:pt idx="56">
                  <c:v>5</c:v>
                </c:pt>
                <c:pt idx="57">
                  <c:v>7</c:v>
                </c:pt>
                <c:pt idx="58">
                  <c:v>10</c:v>
                </c:pt>
                <c:pt idx="59">
                  <c:v>8</c:v>
                </c:pt>
                <c:pt idx="60">
                  <c:v>7</c:v>
                </c:pt>
                <c:pt idx="61">
                  <c:v>4</c:v>
                </c:pt>
                <c:pt idx="62">
                  <c:v>7</c:v>
                </c:pt>
                <c:pt idx="63">
                  <c:v>7</c:v>
                </c:pt>
                <c:pt idx="64">
                  <c:v>5</c:v>
                </c:pt>
                <c:pt idx="65">
                  <c:v>4</c:v>
                </c:pt>
                <c:pt idx="66">
                  <c:v>7</c:v>
                </c:pt>
                <c:pt idx="67">
                  <c:v>5</c:v>
                </c:pt>
                <c:pt idx="68">
                  <c:v>6</c:v>
                </c:pt>
                <c:pt idx="69">
                  <c:v>9</c:v>
                </c:pt>
                <c:pt idx="70">
                  <c:v>7</c:v>
                </c:pt>
                <c:pt idx="71">
                  <c:v>6</c:v>
                </c:pt>
                <c:pt idx="72">
                  <c:v>7</c:v>
                </c:pt>
                <c:pt idx="73">
                  <c:v>7</c:v>
                </c:pt>
                <c:pt idx="74">
                  <c:v>7</c:v>
                </c:pt>
                <c:pt idx="75">
                  <c:v>5</c:v>
                </c:pt>
                <c:pt idx="76">
                  <c:v>8</c:v>
                </c:pt>
                <c:pt idx="77">
                  <c:v>6</c:v>
                </c:pt>
                <c:pt idx="78">
                  <c:v>7</c:v>
                </c:pt>
                <c:pt idx="79">
                  <c:v>3</c:v>
                </c:pt>
                <c:pt idx="80">
                  <c:v>4</c:v>
                </c:pt>
                <c:pt idx="81">
                  <c:v>3</c:v>
                </c:pt>
                <c:pt idx="82">
                  <c:v>3</c:v>
                </c:pt>
                <c:pt idx="83">
                  <c:v>5</c:v>
                </c:pt>
                <c:pt idx="84">
                  <c:v>5</c:v>
                </c:pt>
                <c:pt idx="85">
                  <c:v>4</c:v>
                </c:pt>
                <c:pt idx="86">
                  <c:v>5</c:v>
                </c:pt>
                <c:pt idx="87">
                  <c:v>4</c:v>
                </c:pt>
                <c:pt idx="88">
                  <c:v>4</c:v>
                </c:pt>
                <c:pt idx="89">
                  <c:v>4</c:v>
                </c:pt>
                <c:pt idx="90">
                  <c:v>4</c:v>
                </c:pt>
                <c:pt idx="91">
                  <c:v>5</c:v>
                </c:pt>
                <c:pt idx="92">
                  <c:v>3</c:v>
                </c:pt>
                <c:pt idx="93">
                  <c:v>4</c:v>
                </c:pt>
                <c:pt idx="94">
                  <c:v>3</c:v>
                </c:pt>
                <c:pt idx="95">
                  <c:v>8</c:v>
                </c:pt>
                <c:pt idx="96">
                  <c:v>6</c:v>
                </c:pt>
                <c:pt idx="97">
                  <c:v>5</c:v>
                </c:pt>
                <c:pt idx="98">
                  <c:v>6</c:v>
                </c:pt>
                <c:pt idx="99">
                  <c:v>8</c:v>
                </c:pt>
                <c:pt idx="100">
                  <c:v>8</c:v>
                </c:pt>
                <c:pt idx="101">
                  <c:v>8</c:v>
                </c:pt>
                <c:pt idx="102">
                  <c:v>7</c:v>
                </c:pt>
                <c:pt idx="103">
                  <c:v>6</c:v>
                </c:pt>
                <c:pt idx="104">
                  <c:v>6</c:v>
                </c:pt>
                <c:pt idx="105">
                  <c:v>9</c:v>
                </c:pt>
                <c:pt idx="106">
                  <c:v>7</c:v>
                </c:pt>
                <c:pt idx="107">
                  <c:v>6</c:v>
                </c:pt>
                <c:pt idx="108">
                  <c:v>6</c:v>
                </c:pt>
                <c:pt idx="109">
                  <c:v>5</c:v>
                </c:pt>
                <c:pt idx="110">
                  <c:v>4</c:v>
                </c:pt>
                <c:pt idx="111">
                  <c:v>5</c:v>
                </c:pt>
                <c:pt idx="112">
                  <c:v>4</c:v>
                </c:pt>
                <c:pt idx="113">
                  <c:v>6</c:v>
                </c:pt>
                <c:pt idx="114">
                  <c:v>8</c:v>
                </c:pt>
                <c:pt idx="115">
                  <c:v>8</c:v>
                </c:pt>
                <c:pt idx="116">
                  <c:v>8</c:v>
                </c:pt>
                <c:pt idx="117">
                  <c:v>7</c:v>
                </c:pt>
                <c:pt idx="118">
                  <c:v>6</c:v>
                </c:pt>
                <c:pt idx="119">
                  <c:v>7</c:v>
                </c:pt>
                <c:pt idx="120">
                  <c:v>6</c:v>
                </c:pt>
                <c:pt idx="121">
                  <c:v>4</c:v>
                </c:pt>
                <c:pt idx="122">
                  <c:v>10</c:v>
                </c:pt>
                <c:pt idx="123">
                  <c:v>8</c:v>
                </c:pt>
                <c:pt idx="124">
                  <c:v>7</c:v>
                </c:pt>
                <c:pt idx="125">
                  <c:v>8</c:v>
                </c:pt>
                <c:pt idx="126">
                  <c:v>7</c:v>
                </c:pt>
                <c:pt idx="127">
                  <c:v>10</c:v>
                </c:pt>
                <c:pt idx="128">
                  <c:v>6</c:v>
                </c:pt>
                <c:pt idx="129">
                  <c:v>9</c:v>
                </c:pt>
              </c:numCache>
            </c:numRef>
          </c:yVal>
        </c:ser>
        <c:axId val="102103680"/>
        <c:axId val="102335232"/>
      </c:scatterChart>
      <c:scatterChart>
        <c:scatterStyle val="lineMarker"/>
        <c:ser>
          <c:idx val="1"/>
          <c:order val="0"/>
          <c:tx>
            <c:strRef>
              <c:f>Sheet1!$P$1</c:f>
              <c:strCache>
                <c:ptCount val="1"/>
                <c:pt idx="0">
                  <c:v>Dingo</c:v>
                </c:pt>
              </c:strCache>
            </c:strRef>
          </c:tx>
          <c:spPr>
            <a:ln>
              <a:noFill/>
            </a:ln>
          </c:spPr>
          <c:marker>
            <c:symbol val="none"/>
          </c:marker>
          <c:trendline>
            <c:spPr>
              <a:ln w="38100">
                <a:solidFill>
                  <a:schemeClr val="accent6">
                    <a:lumMod val="50000"/>
                  </a:schemeClr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Sheet1!$P$2:$P$150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2</c:v>
                </c:pt>
                <c:pt idx="45">
                  <c:v>2</c:v>
                </c:pt>
                <c:pt idx="46">
                  <c:v>0</c:v>
                </c:pt>
                <c:pt idx="47">
                  <c:v>2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2</c:v>
                </c:pt>
                <c:pt idx="91">
                  <c:v>2</c:v>
                </c:pt>
                <c:pt idx="92">
                  <c:v>1</c:v>
                </c:pt>
                <c:pt idx="93">
                  <c:v>1</c:v>
                </c:pt>
                <c:pt idx="94">
                  <c:v>0</c:v>
                </c:pt>
                <c:pt idx="95">
                  <c:v>0</c:v>
                </c:pt>
                <c:pt idx="96">
                  <c:v>2</c:v>
                </c:pt>
                <c:pt idx="97">
                  <c:v>0</c:v>
                </c:pt>
                <c:pt idx="98">
                  <c:v>1</c:v>
                </c:pt>
                <c:pt idx="99">
                  <c:v>1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1</c:v>
                </c:pt>
                <c:pt idx="104">
                  <c:v>0</c:v>
                </c:pt>
                <c:pt idx="105">
                  <c:v>3</c:v>
                </c:pt>
                <c:pt idx="106">
                  <c:v>1</c:v>
                </c:pt>
                <c:pt idx="107">
                  <c:v>0</c:v>
                </c:pt>
                <c:pt idx="108">
                  <c:v>2</c:v>
                </c:pt>
                <c:pt idx="109">
                  <c:v>8</c:v>
                </c:pt>
                <c:pt idx="110">
                  <c:v>3</c:v>
                </c:pt>
                <c:pt idx="111">
                  <c:v>0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1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axId val="102347520"/>
        <c:axId val="102337152"/>
      </c:scatterChart>
      <c:valAx>
        <c:axId val="10210368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37"/>
              <c:y val="0.92384863841706333"/>
            </c:manualLayout>
          </c:layout>
        </c:title>
        <c:numFmt formatCode="d/mm/yyyy" sourceLinked="1"/>
        <c:tickLblPos val="nextTo"/>
        <c:txPr>
          <a:bodyPr rot="-5400000" vert="horz"/>
          <a:lstStyle/>
          <a:p>
            <a:pPr>
              <a:defRPr sz="700"/>
            </a:pPr>
            <a:endParaRPr lang="en-US"/>
          </a:p>
        </c:txPr>
        <c:crossAx val="102335232"/>
        <c:crosses val="autoZero"/>
        <c:crossBetween val="midCat"/>
        <c:majorUnit val="14"/>
      </c:valAx>
      <c:valAx>
        <c:axId val="102335232"/>
        <c:scaling>
          <c:orientation val="minMax"/>
          <c:max val="8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Numberof taxa  over  ten days</a:t>
                </a:r>
              </a:p>
            </c:rich>
          </c:tx>
          <c:layout/>
        </c:title>
        <c:numFmt formatCode="General" sourceLinked="1"/>
        <c:tickLblPos val="nextTo"/>
        <c:crossAx val="102103680"/>
        <c:crosses val="autoZero"/>
        <c:crossBetween val="midCat"/>
        <c:majorUnit val="1"/>
      </c:valAx>
      <c:valAx>
        <c:axId val="102337152"/>
        <c:scaling>
          <c:orientation val="minMax"/>
          <c:max val="2"/>
        </c:scaling>
        <c:axPos val="r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dingos over 10 days</a:t>
                </a:r>
              </a:p>
            </c:rich>
          </c:tx>
          <c:layout/>
        </c:title>
        <c:numFmt formatCode="General" sourceLinked="1"/>
        <c:tickLblPos val="nextTo"/>
        <c:crossAx val="102347520"/>
        <c:crosses val="max"/>
        <c:crossBetween val="midCat"/>
        <c:majorUnit val="1"/>
      </c:valAx>
      <c:valAx>
        <c:axId val="102347520"/>
        <c:scaling>
          <c:orientation val="minMax"/>
        </c:scaling>
        <c:delete val="1"/>
        <c:axPos val="b"/>
        <c:numFmt formatCode="d/mm/yyyy" sourceLinked="1"/>
        <c:tickLblPos val="none"/>
        <c:crossAx val="102337152"/>
        <c:crosses val="autoZero"/>
        <c:crossBetween val="midCat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2514974576957388"/>
          <c:y val="5.7914962747541529E-2"/>
          <c:w val="0.18635997994854225"/>
          <c:h val="0.19590299285483068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NSP 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876336119821559"/>
          <c:y val="7.4170812366302366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NSP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Sheet1!$F$2:$F$34</c:f>
              <c:numCache>
                <c:formatCode>General</c:formatCode>
                <c:ptCount val="33"/>
                <c:pt idx="0">
                  <c:v>4</c:v>
                </c:pt>
                <c:pt idx="1">
                  <c:v>3</c:v>
                </c:pt>
                <c:pt idx="2">
                  <c:v>3</c:v>
                </c:pt>
                <c:pt idx="3">
                  <c:v>5</c:v>
                </c:pt>
                <c:pt idx="4">
                  <c:v>4</c:v>
                </c:pt>
                <c:pt idx="5">
                  <c:v>3</c:v>
                </c:pt>
                <c:pt idx="6">
                  <c:v>3</c:v>
                </c:pt>
                <c:pt idx="7">
                  <c:v>4</c:v>
                </c:pt>
                <c:pt idx="8">
                  <c:v>7</c:v>
                </c:pt>
                <c:pt idx="9">
                  <c:v>4</c:v>
                </c:pt>
                <c:pt idx="10">
                  <c:v>2</c:v>
                </c:pt>
                <c:pt idx="11">
                  <c:v>4</c:v>
                </c:pt>
                <c:pt idx="12">
                  <c:v>1</c:v>
                </c:pt>
                <c:pt idx="13">
                  <c:v>1</c:v>
                </c:pt>
                <c:pt idx="14">
                  <c:v>2</c:v>
                </c:pt>
                <c:pt idx="15">
                  <c:v>2</c:v>
                </c:pt>
                <c:pt idx="16">
                  <c:v>2</c:v>
                </c:pt>
                <c:pt idx="17">
                  <c:v>2</c:v>
                </c:pt>
                <c:pt idx="18">
                  <c:v>3</c:v>
                </c:pt>
                <c:pt idx="19">
                  <c:v>4</c:v>
                </c:pt>
                <c:pt idx="20">
                  <c:v>3</c:v>
                </c:pt>
                <c:pt idx="21">
                  <c:v>7</c:v>
                </c:pt>
                <c:pt idx="22">
                  <c:v>6</c:v>
                </c:pt>
                <c:pt idx="23">
                  <c:v>6</c:v>
                </c:pt>
                <c:pt idx="24">
                  <c:v>4</c:v>
                </c:pt>
                <c:pt idx="25">
                  <c:v>6</c:v>
                </c:pt>
                <c:pt idx="26">
                  <c:v>3</c:v>
                </c:pt>
                <c:pt idx="27">
                  <c:v>4</c:v>
                </c:pt>
                <c:pt idx="28">
                  <c:v>10</c:v>
                </c:pt>
                <c:pt idx="29">
                  <c:v>6</c:v>
                </c:pt>
                <c:pt idx="30">
                  <c:v>4</c:v>
                </c:pt>
                <c:pt idx="31">
                  <c:v>4</c:v>
                </c:pt>
                <c:pt idx="32">
                  <c:v>5</c:v>
                </c:pt>
              </c:numCache>
            </c:numRef>
          </c:yVal>
        </c:ser>
        <c:ser>
          <c:idx val="0"/>
          <c:order val="1"/>
          <c:tx>
            <c:v>NSP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Sheet1!$F$35:$F$100</c:f>
              <c:numCache>
                <c:formatCode>General</c:formatCode>
                <c:ptCount val="66"/>
                <c:pt idx="0">
                  <c:v>5</c:v>
                </c:pt>
                <c:pt idx="1">
                  <c:v>5</c:v>
                </c:pt>
                <c:pt idx="2">
                  <c:v>2</c:v>
                </c:pt>
                <c:pt idx="3">
                  <c:v>7</c:v>
                </c:pt>
                <c:pt idx="4">
                  <c:v>9</c:v>
                </c:pt>
                <c:pt idx="5">
                  <c:v>5</c:v>
                </c:pt>
                <c:pt idx="6">
                  <c:v>6</c:v>
                </c:pt>
                <c:pt idx="7">
                  <c:v>8</c:v>
                </c:pt>
                <c:pt idx="8">
                  <c:v>6</c:v>
                </c:pt>
                <c:pt idx="9">
                  <c:v>5</c:v>
                </c:pt>
                <c:pt idx="10">
                  <c:v>4</c:v>
                </c:pt>
                <c:pt idx="11">
                  <c:v>5</c:v>
                </c:pt>
                <c:pt idx="12">
                  <c:v>6</c:v>
                </c:pt>
                <c:pt idx="13">
                  <c:v>6</c:v>
                </c:pt>
                <c:pt idx="14">
                  <c:v>6</c:v>
                </c:pt>
                <c:pt idx="15">
                  <c:v>3</c:v>
                </c:pt>
                <c:pt idx="16">
                  <c:v>1</c:v>
                </c:pt>
                <c:pt idx="17">
                  <c:v>1</c:v>
                </c:pt>
                <c:pt idx="18">
                  <c:v>3</c:v>
                </c:pt>
                <c:pt idx="19">
                  <c:v>8</c:v>
                </c:pt>
                <c:pt idx="20">
                  <c:v>5</c:v>
                </c:pt>
                <c:pt idx="21">
                  <c:v>7</c:v>
                </c:pt>
                <c:pt idx="22">
                  <c:v>5</c:v>
                </c:pt>
                <c:pt idx="23">
                  <c:v>5</c:v>
                </c:pt>
                <c:pt idx="24">
                  <c:v>7</c:v>
                </c:pt>
                <c:pt idx="25">
                  <c:v>10</c:v>
                </c:pt>
                <c:pt idx="26">
                  <c:v>8</c:v>
                </c:pt>
                <c:pt idx="27">
                  <c:v>7</c:v>
                </c:pt>
                <c:pt idx="28">
                  <c:v>4</c:v>
                </c:pt>
                <c:pt idx="29">
                  <c:v>7</c:v>
                </c:pt>
                <c:pt idx="30">
                  <c:v>7</c:v>
                </c:pt>
                <c:pt idx="31">
                  <c:v>5</c:v>
                </c:pt>
                <c:pt idx="32">
                  <c:v>4</c:v>
                </c:pt>
                <c:pt idx="33">
                  <c:v>7</c:v>
                </c:pt>
                <c:pt idx="34">
                  <c:v>5</c:v>
                </c:pt>
                <c:pt idx="35">
                  <c:v>6</c:v>
                </c:pt>
                <c:pt idx="36">
                  <c:v>9</c:v>
                </c:pt>
                <c:pt idx="37">
                  <c:v>7</c:v>
                </c:pt>
                <c:pt idx="38">
                  <c:v>6</c:v>
                </c:pt>
                <c:pt idx="39">
                  <c:v>7</c:v>
                </c:pt>
                <c:pt idx="40">
                  <c:v>7</c:v>
                </c:pt>
                <c:pt idx="41">
                  <c:v>7</c:v>
                </c:pt>
                <c:pt idx="42">
                  <c:v>5</c:v>
                </c:pt>
                <c:pt idx="43">
                  <c:v>8</c:v>
                </c:pt>
                <c:pt idx="44">
                  <c:v>6</c:v>
                </c:pt>
                <c:pt idx="45">
                  <c:v>7</c:v>
                </c:pt>
                <c:pt idx="46">
                  <c:v>3</c:v>
                </c:pt>
                <c:pt idx="47">
                  <c:v>4</c:v>
                </c:pt>
                <c:pt idx="48">
                  <c:v>3</c:v>
                </c:pt>
                <c:pt idx="49">
                  <c:v>3</c:v>
                </c:pt>
                <c:pt idx="50">
                  <c:v>5</c:v>
                </c:pt>
                <c:pt idx="51">
                  <c:v>5</c:v>
                </c:pt>
                <c:pt idx="52">
                  <c:v>4</c:v>
                </c:pt>
                <c:pt idx="53">
                  <c:v>5</c:v>
                </c:pt>
                <c:pt idx="54">
                  <c:v>4</c:v>
                </c:pt>
                <c:pt idx="55">
                  <c:v>4</c:v>
                </c:pt>
                <c:pt idx="56">
                  <c:v>4</c:v>
                </c:pt>
                <c:pt idx="57">
                  <c:v>4</c:v>
                </c:pt>
                <c:pt idx="58">
                  <c:v>5</c:v>
                </c:pt>
                <c:pt idx="59">
                  <c:v>3</c:v>
                </c:pt>
                <c:pt idx="60">
                  <c:v>4</c:v>
                </c:pt>
                <c:pt idx="61">
                  <c:v>3</c:v>
                </c:pt>
                <c:pt idx="62">
                  <c:v>8</c:v>
                </c:pt>
                <c:pt idx="63">
                  <c:v>6</c:v>
                </c:pt>
                <c:pt idx="64">
                  <c:v>5</c:v>
                </c:pt>
                <c:pt idx="65">
                  <c:v>6</c:v>
                </c:pt>
              </c:numCache>
            </c:numRef>
          </c:yVal>
        </c:ser>
        <c:ser>
          <c:idx val="2"/>
          <c:order val="2"/>
          <c:tx>
            <c:v>NSP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Sheet1!$F$71:$F$107</c:f>
              <c:numCache>
                <c:formatCode>General</c:formatCode>
                <c:ptCount val="37"/>
                <c:pt idx="0">
                  <c:v>9</c:v>
                </c:pt>
                <c:pt idx="1">
                  <c:v>7</c:v>
                </c:pt>
                <c:pt idx="2">
                  <c:v>6</c:v>
                </c:pt>
                <c:pt idx="3">
                  <c:v>7</c:v>
                </c:pt>
                <c:pt idx="4">
                  <c:v>7</c:v>
                </c:pt>
                <c:pt idx="5">
                  <c:v>7</c:v>
                </c:pt>
                <c:pt idx="6">
                  <c:v>5</c:v>
                </c:pt>
                <c:pt idx="7">
                  <c:v>8</c:v>
                </c:pt>
                <c:pt idx="8">
                  <c:v>6</c:v>
                </c:pt>
                <c:pt idx="9">
                  <c:v>7</c:v>
                </c:pt>
                <c:pt idx="10">
                  <c:v>3</c:v>
                </c:pt>
                <c:pt idx="11">
                  <c:v>4</c:v>
                </c:pt>
                <c:pt idx="12">
                  <c:v>3</c:v>
                </c:pt>
                <c:pt idx="13">
                  <c:v>3</c:v>
                </c:pt>
                <c:pt idx="14">
                  <c:v>5</c:v>
                </c:pt>
                <c:pt idx="15">
                  <c:v>5</c:v>
                </c:pt>
                <c:pt idx="16">
                  <c:v>4</c:v>
                </c:pt>
                <c:pt idx="17">
                  <c:v>5</c:v>
                </c:pt>
                <c:pt idx="18">
                  <c:v>4</c:v>
                </c:pt>
                <c:pt idx="19">
                  <c:v>4</c:v>
                </c:pt>
                <c:pt idx="20">
                  <c:v>4</c:v>
                </c:pt>
                <c:pt idx="21">
                  <c:v>4</c:v>
                </c:pt>
                <c:pt idx="22">
                  <c:v>5</c:v>
                </c:pt>
                <c:pt idx="23">
                  <c:v>3</c:v>
                </c:pt>
                <c:pt idx="24">
                  <c:v>4</c:v>
                </c:pt>
                <c:pt idx="25">
                  <c:v>3</c:v>
                </c:pt>
                <c:pt idx="26">
                  <c:v>8</c:v>
                </c:pt>
                <c:pt idx="27">
                  <c:v>6</c:v>
                </c:pt>
                <c:pt idx="28">
                  <c:v>5</c:v>
                </c:pt>
                <c:pt idx="29">
                  <c:v>6</c:v>
                </c:pt>
                <c:pt idx="30">
                  <c:v>8</c:v>
                </c:pt>
                <c:pt idx="31">
                  <c:v>8</c:v>
                </c:pt>
                <c:pt idx="32">
                  <c:v>8</c:v>
                </c:pt>
                <c:pt idx="33">
                  <c:v>7</c:v>
                </c:pt>
                <c:pt idx="34">
                  <c:v>6</c:v>
                </c:pt>
                <c:pt idx="35">
                  <c:v>6</c:v>
                </c:pt>
                <c:pt idx="36">
                  <c:v>9</c:v>
                </c:pt>
              </c:numCache>
            </c:numRef>
          </c:yVal>
        </c:ser>
        <c:ser>
          <c:idx val="3"/>
          <c:order val="3"/>
          <c:tx>
            <c:v>NSp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Sheet1!$F$108:$F$150</c:f>
              <c:numCache>
                <c:formatCode>General</c:formatCode>
                <c:ptCount val="43"/>
                <c:pt idx="0">
                  <c:v>7</c:v>
                </c:pt>
                <c:pt idx="1">
                  <c:v>6</c:v>
                </c:pt>
                <c:pt idx="2">
                  <c:v>6</c:v>
                </c:pt>
                <c:pt idx="3">
                  <c:v>5</c:v>
                </c:pt>
                <c:pt idx="4">
                  <c:v>4</c:v>
                </c:pt>
                <c:pt idx="5">
                  <c:v>5</c:v>
                </c:pt>
                <c:pt idx="6">
                  <c:v>4</c:v>
                </c:pt>
                <c:pt idx="7">
                  <c:v>6</c:v>
                </c:pt>
                <c:pt idx="8">
                  <c:v>8</c:v>
                </c:pt>
                <c:pt idx="9">
                  <c:v>8</c:v>
                </c:pt>
                <c:pt idx="10">
                  <c:v>8</c:v>
                </c:pt>
                <c:pt idx="11">
                  <c:v>7</c:v>
                </c:pt>
                <c:pt idx="12">
                  <c:v>6</c:v>
                </c:pt>
                <c:pt idx="13">
                  <c:v>7</c:v>
                </c:pt>
                <c:pt idx="14">
                  <c:v>6</c:v>
                </c:pt>
                <c:pt idx="15">
                  <c:v>4</c:v>
                </c:pt>
                <c:pt idx="16">
                  <c:v>10</c:v>
                </c:pt>
                <c:pt idx="17">
                  <c:v>8</c:v>
                </c:pt>
                <c:pt idx="18">
                  <c:v>7</c:v>
                </c:pt>
                <c:pt idx="19">
                  <c:v>8</c:v>
                </c:pt>
                <c:pt idx="20">
                  <c:v>7</c:v>
                </c:pt>
                <c:pt idx="21">
                  <c:v>10</c:v>
                </c:pt>
                <c:pt idx="22">
                  <c:v>6</c:v>
                </c:pt>
                <c:pt idx="23">
                  <c:v>9</c:v>
                </c:pt>
              </c:numCache>
            </c:numRef>
          </c:yVal>
        </c:ser>
        <c:axId val="102375808"/>
        <c:axId val="102377728"/>
      </c:scatterChart>
      <c:valAx>
        <c:axId val="102375808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03"/>
              <c:y val="0.923848638417063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102377728"/>
        <c:crosses val="autoZero"/>
        <c:crossBetween val="midCat"/>
        <c:majorUnit val="14"/>
      </c:valAx>
      <c:valAx>
        <c:axId val="102377728"/>
        <c:scaling>
          <c:orientation val="minMax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102375808"/>
        <c:crosses val="autoZero"/>
        <c:crossBetween val="midCat"/>
        <c:majorUnit val="2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3833360208560988"/>
          <c:y val="0.10234566770412518"/>
          <c:w val="8.9467171505707127E-2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Activity 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876336119821559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Activity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Sheet1!$E$2:$E$34</c:f>
              <c:numCache>
                <c:formatCode>General</c:formatCode>
                <c:ptCount val="33"/>
                <c:pt idx="0">
                  <c:v>25</c:v>
                </c:pt>
                <c:pt idx="1">
                  <c:v>16</c:v>
                </c:pt>
                <c:pt idx="2">
                  <c:v>14</c:v>
                </c:pt>
                <c:pt idx="3">
                  <c:v>14</c:v>
                </c:pt>
                <c:pt idx="4">
                  <c:v>8</c:v>
                </c:pt>
                <c:pt idx="5">
                  <c:v>9</c:v>
                </c:pt>
                <c:pt idx="6">
                  <c:v>8</c:v>
                </c:pt>
                <c:pt idx="7">
                  <c:v>6</c:v>
                </c:pt>
                <c:pt idx="8">
                  <c:v>12</c:v>
                </c:pt>
                <c:pt idx="9">
                  <c:v>10</c:v>
                </c:pt>
                <c:pt idx="10">
                  <c:v>5</c:v>
                </c:pt>
                <c:pt idx="11">
                  <c:v>10</c:v>
                </c:pt>
                <c:pt idx="12">
                  <c:v>4</c:v>
                </c:pt>
                <c:pt idx="13">
                  <c:v>4</c:v>
                </c:pt>
                <c:pt idx="14">
                  <c:v>5</c:v>
                </c:pt>
                <c:pt idx="15">
                  <c:v>4</c:v>
                </c:pt>
                <c:pt idx="16">
                  <c:v>5</c:v>
                </c:pt>
                <c:pt idx="17">
                  <c:v>6</c:v>
                </c:pt>
                <c:pt idx="18">
                  <c:v>5</c:v>
                </c:pt>
                <c:pt idx="19">
                  <c:v>10</c:v>
                </c:pt>
                <c:pt idx="20">
                  <c:v>6</c:v>
                </c:pt>
                <c:pt idx="21">
                  <c:v>13</c:v>
                </c:pt>
                <c:pt idx="22">
                  <c:v>12</c:v>
                </c:pt>
                <c:pt idx="23">
                  <c:v>11</c:v>
                </c:pt>
                <c:pt idx="24">
                  <c:v>16</c:v>
                </c:pt>
                <c:pt idx="25">
                  <c:v>29</c:v>
                </c:pt>
                <c:pt idx="26">
                  <c:v>8</c:v>
                </c:pt>
                <c:pt idx="27">
                  <c:v>25</c:v>
                </c:pt>
                <c:pt idx="28">
                  <c:v>33</c:v>
                </c:pt>
                <c:pt idx="29">
                  <c:v>22</c:v>
                </c:pt>
                <c:pt idx="30">
                  <c:v>9</c:v>
                </c:pt>
                <c:pt idx="31">
                  <c:v>10</c:v>
                </c:pt>
                <c:pt idx="32">
                  <c:v>13</c:v>
                </c:pt>
              </c:numCache>
            </c:numRef>
          </c:yVal>
        </c:ser>
        <c:ser>
          <c:idx val="0"/>
          <c:order val="1"/>
          <c:tx>
            <c:v>Activity 2013</c:v>
          </c:tx>
          <c:xVal>
            <c:numRef>
              <c:f>Sheet1!$C$35:$C$70</c:f>
              <c:numCache>
                <c:formatCode>d\-mmm</c:formatCode>
                <c:ptCount val="3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Sheet1!$E$35:$E$70</c:f>
              <c:numCache>
                <c:formatCode>General</c:formatCode>
                <c:ptCount val="36"/>
                <c:pt idx="0">
                  <c:v>16</c:v>
                </c:pt>
                <c:pt idx="1">
                  <c:v>11</c:v>
                </c:pt>
                <c:pt idx="2">
                  <c:v>8</c:v>
                </c:pt>
                <c:pt idx="3">
                  <c:v>28</c:v>
                </c:pt>
                <c:pt idx="4">
                  <c:v>26</c:v>
                </c:pt>
                <c:pt idx="5">
                  <c:v>21</c:v>
                </c:pt>
                <c:pt idx="6">
                  <c:v>16</c:v>
                </c:pt>
                <c:pt idx="7">
                  <c:v>17</c:v>
                </c:pt>
                <c:pt idx="8">
                  <c:v>21</c:v>
                </c:pt>
                <c:pt idx="9">
                  <c:v>22</c:v>
                </c:pt>
                <c:pt idx="10">
                  <c:v>8</c:v>
                </c:pt>
                <c:pt idx="11">
                  <c:v>23</c:v>
                </c:pt>
                <c:pt idx="12">
                  <c:v>16</c:v>
                </c:pt>
                <c:pt idx="13">
                  <c:v>20</c:v>
                </c:pt>
                <c:pt idx="14">
                  <c:v>14</c:v>
                </c:pt>
                <c:pt idx="15">
                  <c:v>11</c:v>
                </c:pt>
                <c:pt idx="16">
                  <c:v>5</c:v>
                </c:pt>
                <c:pt idx="17">
                  <c:v>6</c:v>
                </c:pt>
                <c:pt idx="18">
                  <c:v>11</c:v>
                </c:pt>
                <c:pt idx="19">
                  <c:v>23</c:v>
                </c:pt>
                <c:pt idx="20">
                  <c:v>12</c:v>
                </c:pt>
                <c:pt idx="21">
                  <c:v>17</c:v>
                </c:pt>
                <c:pt idx="22">
                  <c:v>18</c:v>
                </c:pt>
                <c:pt idx="23">
                  <c:v>14</c:v>
                </c:pt>
                <c:pt idx="24">
                  <c:v>19</c:v>
                </c:pt>
                <c:pt idx="25">
                  <c:v>39</c:v>
                </c:pt>
                <c:pt idx="26">
                  <c:v>41</c:v>
                </c:pt>
                <c:pt idx="27">
                  <c:v>41</c:v>
                </c:pt>
                <c:pt idx="28">
                  <c:v>25</c:v>
                </c:pt>
                <c:pt idx="29">
                  <c:v>29</c:v>
                </c:pt>
                <c:pt idx="30">
                  <c:v>16</c:v>
                </c:pt>
                <c:pt idx="31">
                  <c:v>16</c:v>
                </c:pt>
                <c:pt idx="32">
                  <c:v>9</c:v>
                </c:pt>
                <c:pt idx="33">
                  <c:v>18</c:v>
                </c:pt>
                <c:pt idx="34">
                  <c:v>12</c:v>
                </c:pt>
                <c:pt idx="35">
                  <c:v>30</c:v>
                </c:pt>
              </c:numCache>
            </c:numRef>
          </c:yVal>
        </c:ser>
        <c:ser>
          <c:idx val="2"/>
          <c:order val="2"/>
          <c:tx>
            <c:v>Activity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Sheet1!$E$71:$E$107</c:f>
              <c:numCache>
                <c:formatCode>General</c:formatCode>
                <c:ptCount val="37"/>
                <c:pt idx="0">
                  <c:v>27</c:v>
                </c:pt>
                <c:pt idx="1">
                  <c:v>21</c:v>
                </c:pt>
                <c:pt idx="2">
                  <c:v>27</c:v>
                </c:pt>
                <c:pt idx="3">
                  <c:v>26</c:v>
                </c:pt>
                <c:pt idx="4">
                  <c:v>26</c:v>
                </c:pt>
                <c:pt idx="5">
                  <c:v>31</c:v>
                </c:pt>
                <c:pt idx="6">
                  <c:v>28</c:v>
                </c:pt>
                <c:pt idx="7">
                  <c:v>30</c:v>
                </c:pt>
                <c:pt idx="8">
                  <c:v>35</c:v>
                </c:pt>
                <c:pt idx="9">
                  <c:v>20</c:v>
                </c:pt>
                <c:pt idx="10">
                  <c:v>12</c:v>
                </c:pt>
                <c:pt idx="11">
                  <c:v>14</c:v>
                </c:pt>
                <c:pt idx="12">
                  <c:v>8</c:v>
                </c:pt>
                <c:pt idx="13">
                  <c:v>8</c:v>
                </c:pt>
                <c:pt idx="14">
                  <c:v>13</c:v>
                </c:pt>
                <c:pt idx="15">
                  <c:v>12</c:v>
                </c:pt>
                <c:pt idx="16">
                  <c:v>17</c:v>
                </c:pt>
                <c:pt idx="17">
                  <c:v>13</c:v>
                </c:pt>
                <c:pt idx="18">
                  <c:v>16</c:v>
                </c:pt>
                <c:pt idx="19">
                  <c:v>7</c:v>
                </c:pt>
                <c:pt idx="20">
                  <c:v>12</c:v>
                </c:pt>
                <c:pt idx="21">
                  <c:v>13</c:v>
                </c:pt>
                <c:pt idx="22">
                  <c:v>9</c:v>
                </c:pt>
                <c:pt idx="23">
                  <c:v>7</c:v>
                </c:pt>
                <c:pt idx="24">
                  <c:v>10</c:v>
                </c:pt>
                <c:pt idx="25">
                  <c:v>15</c:v>
                </c:pt>
                <c:pt idx="26">
                  <c:v>18</c:v>
                </c:pt>
                <c:pt idx="27">
                  <c:v>23</c:v>
                </c:pt>
                <c:pt idx="28">
                  <c:v>11</c:v>
                </c:pt>
                <c:pt idx="29">
                  <c:v>17</c:v>
                </c:pt>
                <c:pt idx="30">
                  <c:v>16</c:v>
                </c:pt>
                <c:pt idx="31">
                  <c:v>31</c:v>
                </c:pt>
                <c:pt idx="32">
                  <c:v>24</c:v>
                </c:pt>
                <c:pt idx="33">
                  <c:v>18</c:v>
                </c:pt>
                <c:pt idx="34">
                  <c:v>17</c:v>
                </c:pt>
                <c:pt idx="35">
                  <c:v>19</c:v>
                </c:pt>
                <c:pt idx="36">
                  <c:v>25</c:v>
                </c:pt>
              </c:numCache>
            </c:numRef>
          </c:yVal>
        </c:ser>
        <c:ser>
          <c:idx val="3"/>
          <c:order val="3"/>
          <c:tx>
            <c:v>Activity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Sheet1!$E$108:$E$150</c:f>
              <c:numCache>
                <c:formatCode>General</c:formatCode>
                <c:ptCount val="43"/>
                <c:pt idx="0">
                  <c:v>24</c:v>
                </c:pt>
                <c:pt idx="1">
                  <c:v>22</c:v>
                </c:pt>
                <c:pt idx="2">
                  <c:v>17</c:v>
                </c:pt>
                <c:pt idx="3">
                  <c:v>27</c:v>
                </c:pt>
                <c:pt idx="4">
                  <c:v>13</c:v>
                </c:pt>
                <c:pt idx="5">
                  <c:v>20</c:v>
                </c:pt>
                <c:pt idx="6">
                  <c:v>19</c:v>
                </c:pt>
                <c:pt idx="7">
                  <c:v>15</c:v>
                </c:pt>
                <c:pt idx="8">
                  <c:v>29</c:v>
                </c:pt>
                <c:pt idx="9">
                  <c:v>29</c:v>
                </c:pt>
                <c:pt idx="10">
                  <c:v>20</c:v>
                </c:pt>
                <c:pt idx="11">
                  <c:v>21</c:v>
                </c:pt>
                <c:pt idx="12">
                  <c:v>12</c:v>
                </c:pt>
                <c:pt idx="13">
                  <c:v>22</c:v>
                </c:pt>
                <c:pt idx="14">
                  <c:v>25</c:v>
                </c:pt>
                <c:pt idx="15">
                  <c:v>20</c:v>
                </c:pt>
                <c:pt idx="16">
                  <c:v>30</c:v>
                </c:pt>
                <c:pt idx="17">
                  <c:v>18</c:v>
                </c:pt>
                <c:pt idx="18">
                  <c:v>34</c:v>
                </c:pt>
                <c:pt idx="19">
                  <c:v>23</c:v>
                </c:pt>
                <c:pt idx="20">
                  <c:v>25</c:v>
                </c:pt>
                <c:pt idx="21">
                  <c:v>31</c:v>
                </c:pt>
                <c:pt idx="22">
                  <c:v>20</c:v>
                </c:pt>
                <c:pt idx="23">
                  <c:v>20</c:v>
                </c:pt>
              </c:numCache>
            </c:numRef>
          </c:yVal>
        </c:ser>
        <c:axId val="102402688"/>
        <c:axId val="101458304"/>
      </c:scatterChart>
      <c:valAx>
        <c:axId val="102402688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298"/>
              <c:y val="0.92384863841706288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101458304"/>
        <c:crosses val="autoZero"/>
        <c:crossBetween val="midCat"/>
        <c:majorUnit val="14"/>
      </c:valAx>
      <c:valAx>
        <c:axId val="101458304"/>
        <c:scaling>
          <c:orientation val="minMax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102402688"/>
        <c:crosses val="autoZero"/>
        <c:crossBetween val="midCat"/>
        <c:majorUnit val="2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3833360208560988"/>
          <c:y val="0.10234566770412518"/>
          <c:w val="0.10592496113472978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plotArea>
      <c:layout>
        <c:manualLayout>
          <c:layoutTarget val="inner"/>
          <c:xMode val="edge"/>
          <c:yMode val="edge"/>
          <c:x val="0.11583358799532301"/>
          <c:y val="3.7818346273134892E-2"/>
          <c:w val="0.81736933275845725"/>
          <c:h val="0.76551016028656749"/>
        </c:manualLayout>
      </c:layout>
      <c:scatterChart>
        <c:scatterStyle val="lineMarker"/>
        <c:ser>
          <c:idx val="1"/>
          <c:order val="0"/>
          <c:tx>
            <c:strRef>
              <c:f>Sheet1!$E$1</c:f>
              <c:strCache>
                <c:ptCount val="1"/>
                <c:pt idx="0">
                  <c:v>Activity (number of hits)</c:v>
                </c:pt>
              </c:strCache>
            </c:strRef>
          </c:tx>
          <c:spPr>
            <a:ln w="50800"/>
          </c:spPr>
          <c:marker>
            <c:symbol val="square"/>
            <c:size val="7"/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Sheet1!$E$2:$E$150</c:f>
              <c:numCache>
                <c:formatCode>General</c:formatCode>
                <c:ptCount val="149"/>
                <c:pt idx="0">
                  <c:v>25</c:v>
                </c:pt>
                <c:pt idx="1">
                  <c:v>16</c:v>
                </c:pt>
                <c:pt idx="2">
                  <c:v>14</c:v>
                </c:pt>
                <c:pt idx="3">
                  <c:v>14</c:v>
                </c:pt>
                <c:pt idx="4">
                  <c:v>8</c:v>
                </c:pt>
                <c:pt idx="5">
                  <c:v>9</c:v>
                </c:pt>
                <c:pt idx="6">
                  <c:v>8</c:v>
                </c:pt>
                <c:pt idx="7">
                  <c:v>6</c:v>
                </c:pt>
                <c:pt idx="8">
                  <c:v>12</c:v>
                </c:pt>
                <c:pt idx="9">
                  <c:v>10</c:v>
                </c:pt>
                <c:pt idx="10">
                  <c:v>5</c:v>
                </c:pt>
                <c:pt idx="11">
                  <c:v>10</c:v>
                </c:pt>
                <c:pt idx="12">
                  <c:v>4</c:v>
                </c:pt>
                <c:pt idx="13">
                  <c:v>4</c:v>
                </c:pt>
                <c:pt idx="14">
                  <c:v>5</c:v>
                </c:pt>
                <c:pt idx="15">
                  <c:v>4</c:v>
                </c:pt>
                <c:pt idx="16">
                  <c:v>5</c:v>
                </c:pt>
                <c:pt idx="17">
                  <c:v>6</c:v>
                </c:pt>
                <c:pt idx="18">
                  <c:v>5</c:v>
                </c:pt>
                <c:pt idx="19">
                  <c:v>10</c:v>
                </c:pt>
                <c:pt idx="20">
                  <c:v>6</c:v>
                </c:pt>
                <c:pt idx="21">
                  <c:v>13</c:v>
                </c:pt>
                <c:pt idx="22">
                  <c:v>12</c:v>
                </c:pt>
                <c:pt idx="23">
                  <c:v>11</c:v>
                </c:pt>
                <c:pt idx="24">
                  <c:v>16</c:v>
                </c:pt>
                <c:pt idx="25">
                  <c:v>29</c:v>
                </c:pt>
                <c:pt idx="26">
                  <c:v>8</c:v>
                </c:pt>
                <c:pt idx="27">
                  <c:v>25</c:v>
                </c:pt>
                <c:pt idx="28">
                  <c:v>33</c:v>
                </c:pt>
                <c:pt idx="29">
                  <c:v>22</c:v>
                </c:pt>
                <c:pt idx="30">
                  <c:v>9</c:v>
                </c:pt>
                <c:pt idx="31">
                  <c:v>10</c:v>
                </c:pt>
                <c:pt idx="32">
                  <c:v>13</c:v>
                </c:pt>
                <c:pt idx="33">
                  <c:v>16</c:v>
                </c:pt>
                <c:pt idx="34">
                  <c:v>11</c:v>
                </c:pt>
                <c:pt idx="35">
                  <c:v>8</c:v>
                </c:pt>
                <c:pt idx="36">
                  <c:v>28</c:v>
                </c:pt>
                <c:pt idx="37">
                  <c:v>26</c:v>
                </c:pt>
                <c:pt idx="38">
                  <c:v>21</c:v>
                </c:pt>
                <c:pt idx="39">
                  <c:v>16</c:v>
                </c:pt>
                <c:pt idx="40">
                  <c:v>17</c:v>
                </c:pt>
                <c:pt idx="41">
                  <c:v>21</c:v>
                </c:pt>
                <c:pt idx="42">
                  <c:v>22</c:v>
                </c:pt>
                <c:pt idx="43">
                  <c:v>8</c:v>
                </c:pt>
                <c:pt idx="44">
                  <c:v>23</c:v>
                </c:pt>
                <c:pt idx="45">
                  <c:v>16</c:v>
                </c:pt>
                <c:pt idx="46">
                  <c:v>20</c:v>
                </c:pt>
                <c:pt idx="47">
                  <c:v>14</c:v>
                </c:pt>
                <c:pt idx="48">
                  <c:v>11</c:v>
                </c:pt>
                <c:pt idx="49">
                  <c:v>5</c:v>
                </c:pt>
                <c:pt idx="50">
                  <c:v>6</c:v>
                </c:pt>
                <c:pt idx="51">
                  <c:v>11</c:v>
                </c:pt>
                <c:pt idx="52">
                  <c:v>23</c:v>
                </c:pt>
                <c:pt idx="53">
                  <c:v>12</c:v>
                </c:pt>
                <c:pt idx="54">
                  <c:v>17</c:v>
                </c:pt>
                <c:pt idx="55">
                  <c:v>18</c:v>
                </c:pt>
                <c:pt idx="56">
                  <c:v>14</c:v>
                </c:pt>
                <c:pt idx="57">
                  <c:v>19</c:v>
                </c:pt>
                <c:pt idx="58">
                  <c:v>39</c:v>
                </c:pt>
                <c:pt idx="59">
                  <c:v>41</c:v>
                </c:pt>
                <c:pt idx="60">
                  <c:v>41</c:v>
                </c:pt>
                <c:pt idx="61">
                  <c:v>25</c:v>
                </c:pt>
                <c:pt idx="62">
                  <c:v>29</c:v>
                </c:pt>
                <c:pt idx="63">
                  <c:v>16</c:v>
                </c:pt>
                <c:pt idx="64">
                  <c:v>16</c:v>
                </c:pt>
                <c:pt idx="65">
                  <c:v>9</c:v>
                </c:pt>
                <c:pt idx="66">
                  <c:v>18</c:v>
                </c:pt>
                <c:pt idx="67">
                  <c:v>12</c:v>
                </c:pt>
                <c:pt idx="68">
                  <c:v>30</c:v>
                </c:pt>
                <c:pt idx="69">
                  <c:v>27</c:v>
                </c:pt>
                <c:pt idx="70">
                  <c:v>21</c:v>
                </c:pt>
                <c:pt idx="71">
                  <c:v>27</c:v>
                </c:pt>
                <c:pt idx="72">
                  <c:v>26</c:v>
                </c:pt>
                <c:pt idx="73">
                  <c:v>26</c:v>
                </c:pt>
                <c:pt idx="74">
                  <c:v>31</c:v>
                </c:pt>
                <c:pt idx="75">
                  <c:v>28</c:v>
                </c:pt>
                <c:pt idx="76">
                  <c:v>30</c:v>
                </c:pt>
                <c:pt idx="77">
                  <c:v>35</c:v>
                </c:pt>
                <c:pt idx="78">
                  <c:v>20</c:v>
                </c:pt>
                <c:pt idx="79">
                  <c:v>12</c:v>
                </c:pt>
                <c:pt idx="80">
                  <c:v>14</c:v>
                </c:pt>
                <c:pt idx="81">
                  <c:v>8</c:v>
                </c:pt>
                <c:pt idx="82">
                  <c:v>8</c:v>
                </c:pt>
                <c:pt idx="83">
                  <c:v>13</c:v>
                </c:pt>
                <c:pt idx="84">
                  <c:v>12</c:v>
                </c:pt>
                <c:pt idx="85">
                  <c:v>17</c:v>
                </c:pt>
                <c:pt idx="86">
                  <c:v>13</c:v>
                </c:pt>
                <c:pt idx="87">
                  <c:v>16</c:v>
                </c:pt>
                <c:pt idx="88">
                  <c:v>7</c:v>
                </c:pt>
                <c:pt idx="89">
                  <c:v>12</c:v>
                </c:pt>
                <c:pt idx="90">
                  <c:v>13</c:v>
                </c:pt>
                <c:pt idx="91">
                  <c:v>9</c:v>
                </c:pt>
                <c:pt idx="92">
                  <c:v>7</c:v>
                </c:pt>
                <c:pt idx="93">
                  <c:v>10</c:v>
                </c:pt>
                <c:pt idx="94">
                  <c:v>15</c:v>
                </c:pt>
                <c:pt idx="95">
                  <c:v>18</c:v>
                </c:pt>
                <c:pt idx="96">
                  <c:v>23</c:v>
                </c:pt>
                <c:pt idx="97">
                  <c:v>11</c:v>
                </c:pt>
                <c:pt idx="98">
                  <c:v>17</c:v>
                </c:pt>
                <c:pt idx="99">
                  <c:v>16</c:v>
                </c:pt>
                <c:pt idx="100">
                  <c:v>31</c:v>
                </c:pt>
                <c:pt idx="101">
                  <c:v>24</c:v>
                </c:pt>
                <c:pt idx="102">
                  <c:v>18</c:v>
                </c:pt>
                <c:pt idx="103">
                  <c:v>17</c:v>
                </c:pt>
                <c:pt idx="104">
                  <c:v>19</c:v>
                </c:pt>
                <c:pt idx="105">
                  <c:v>25</c:v>
                </c:pt>
                <c:pt idx="106">
                  <c:v>24</c:v>
                </c:pt>
                <c:pt idx="107">
                  <c:v>22</c:v>
                </c:pt>
                <c:pt idx="108">
                  <c:v>17</c:v>
                </c:pt>
                <c:pt idx="109">
                  <c:v>27</c:v>
                </c:pt>
                <c:pt idx="110">
                  <c:v>13</c:v>
                </c:pt>
                <c:pt idx="111">
                  <c:v>20</c:v>
                </c:pt>
                <c:pt idx="112">
                  <c:v>19</c:v>
                </c:pt>
                <c:pt idx="113">
                  <c:v>15</c:v>
                </c:pt>
                <c:pt idx="114">
                  <c:v>29</c:v>
                </c:pt>
                <c:pt idx="115">
                  <c:v>29</c:v>
                </c:pt>
                <c:pt idx="116">
                  <c:v>20</c:v>
                </c:pt>
                <c:pt idx="117">
                  <c:v>21</c:v>
                </c:pt>
                <c:pt idx="118">
                  <c:v>12</c:v>
                </c:pt>
                <c:pt idx="119">
                  <c:v>22</c:v>
                </c:pt>
                <c:pt idx="120">
                  <c:v>25</c:v>
                </c:pt>
                <c:pt idx="121">
                  <c:v>20</c:v>
                </c:pt>
                <c:pt idx="122">
                  <c:v>30</c:v>
                </c:pt>
                <c:pt idx="123">
                  <c:v>18</c:v>
                </c:pt>
                <c:pt idx="124">
                  <c:v>34</c:v>
                </c:pt>
                <c:pt idx="125">
                  <c:v>23</c:v>
                </c:pt>
                <c:pt idx="126">
                  <c:v>25</c:v>
                </c:pt>
                <c:pt idx="127">
                  <c:v>31</c:v>
                </c:pt>
                <c:pt idx="128">
                  <c:v>20</c:v>
                </c:pt>
                <c:pt idx="129">
                  <c:v>20</c:v>
                </c:pt>
              </c:numCache>
            </c:numRef>
          </c:yVal>
        </c:ser>
        <c:ser>
          <c:idx val="5"/>
          <c:order val="1"/>
          <c:tx>
            <c:strRef>
              <c:f>Sheet1!$F$1</c:f>
              <c:strCache>
                <c:ptCount val="1"/>
                <c:pt idx="0">
                  <c:v>Number of taxa</c:v>
                </c:pt>
              </c:strCache>
            </c:strRef>
          </c:tx>
          <c:spPr>
            <a:ln w="25400">
              <a:solidFill>
                <a:schemeClr val="tx2"/>
              </a:solidFill>
              <a:prstDash val="solid"/>
            </a:ln>
          </c:spPr>
          <c:marker>
            <c:symbol val="circle"/>
            <c:size val="7"/>
            <c:spPr>
              <a:solidFill>
                <a:schemeClr val="tx2"/>
              </a:solidFill>
              <a:ln>
                <a:noFill/>
              </a:ln>
            </c:spPr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Sheet1!$F$2:$F$150</c:f>
              <c:numCache>
                <c:formatCode>General</c:formatCode>
                <c:ptCount val="149"/>
                <c:pt idx="0">
                  <c:v>4</c:v>
                </c:pt>
                <c:pt idx="1">
                  <c:v>3</c:v>
                </c:pt>
                <c:pt idx="2">
                  <c:v>3</c:v>
                </c:pt>
                <c:pt idx="3">
                  <c:v>5</c:v>
                </c:pt>
                <c:pt idx="4">
                  <c:v>4</c:v>
                </c:pt>
                <c:pt idx="5">
                  <c:v>3</c:v>
                </c:pt>
                <c:pt idx="6">
                  <c:v>3</c:v>
                </c:pt>
                <c:pt idx="7">
                  <c:v>4</c:v>
                </c:pt>
                <c:pt idx="8">
                  <c:v>7</c:v>
                </c:pt>
                <c:pt idx="9">
                  <c:v>4</c:v>
                </c:pt>
                <c:pt idx="10">
                  <c:v>2</c:v>
                </c:pt>
                <c:pt idx="11">
                  <c:v>4</c:v>
                </c:pt>
                <c:pt idx="12">
                  <c:v>1</c:v>
                </c:pt>
                <c:pt idx="13">
                  <c:v>1</c:v>
                </c:pt>
                <c:pt idx="14">
                  <c:v>2</c:v>
                </c:pt>
                <c:pt idx="15">
                  <c:v>2</c:v>
                </c:pt>
                <c:pt idx="16">
                  <c:v>2</c:v>
                </c:pt>
                <c:pt idx="17">
                  <c:v>2</c:v>
                </c:pt>
                <c:pt idx="18">
                  <c:v>3</c:v>
                </c:pt>
                <c:pt idx="19">
                  <c:v>4</c:v>
                </c:pt>
                <c:pt idx="20">
                  <c:v>3</c:v>
                </c:pt>
                <c:pt idx="21">
                  <c:v>7</c:v>
                </c:pt>
                <c:pt idx="22">
                  <c:v>6</c:v>
                </c:pt>
                <c:pt idx="23">
                  <c:v>6</c:v>
                </c:pt>
                <c:pt idx="24">
                  <c:v>4</c:v>
                </c:pt>
                <c:pt idx="25">
                  <c:v>6</c:v>
                </c:pt>
                <c:pt idx="26">
                  <c:v>3</c:v>
                </c:pt>
                <c:pt idx="27">
                  <c:v>4</c:v>
                </c:pt>
                <c:pt idx="28">
                  <c:v>10</c:v>
                </c:pt>
                <c:pt idx="29">
                  <c:v>6</c:v>
                </c:pt>
                <c:pt idx="30">
                  <c:v>4</c:v>
                </c:pt>
                <c:pt idx="31">
                  <c:v>4</c:v>
                </c:pt>
                <c:pt idx="32">
                  <c:v>5</c:v>
                </c:pt>
                <c:pt idx="33">
                  <c:v>5</c:v>
                </c:pt>
                <c:pt idx="34">
                  <c:v>5</c:v>
                </c:pt>
                <c:pt idx="35">
                  <c:v>2</c:v>
                </c:pt>
                <c:pt idx="36">
                  <c:v>7</c:v>
                </c:pt>
                <c:pt idx="37">
                  <c:v>9</c:v>
                </c:pt>
                <c:pt idx="38">
                  <c:v>5</c:v>
                </c:pt>
                <c:pt idx="39">
                  <c:v>6</c:v>
                </c:pt>
                <c:pt idx="40">
                  <c:v>8</c:v>
                </c:pt>
                <c:pt idx="41">
                  <c:v>6</c:v>
                </c:pt>
                <c:pt idx="42">
                  <c:v>5</c:v>
                </c:pt>
                <c:pt idx="43">
                  <c:v>4</c:v>
                </c:pt>
                <c:pt idx="44">
                  <c:v>5</c:v>
                </c:pt>
                <c:pt idx="45">
                  <c:v>6</c:v>
                </c:pt>
                <c:pt idx="46">
                  <c:v>6</c:v>
                </c:pt>
                <c:pt idx="47">
                  <c:v>6</c:v>
                </c:pt>
                <c:pt idx="48">
                  <c:v>3</c:v>
                </c:pt>
                <c:pt idx="49">
                  <c:v>1</c:v>
                </c:pt>
                <c:pt idx="50">
                  <c:v>1</c:v>
                </c:pt>
                <c:pt idx="51">
                  <c:v>3</c:v>
                </c:pt>
                <c:pt idx="52">
                  <c:v>8</c:v>
                </c:pt>
                <c:pt idx="53">
                  <c:v>5</c:v>
                </c:pt>
                <c:pt idx="54">
                  <c:v>7</c:v>
                </c:pt>
                <c:pt idx="55">
                  <c:v>5</c:v>
                </c:pt>
                <c:pt idx="56">
                  <c:v>5</c:v>
                </c:pt>
                <c:pt idx="57">
                  <c:v>7</c:v>
                </c:pt>
                <c:pt idx="58">
                  <c:v>10</c:v>
                </c:pt>
                <c:pt idx="59">
                  <c:v>8</c:v>
                </c:pt>
                <c:pt idx="60">
                  <c:v>7</c:v>
                </c:pt>
                <c:pt idx="61">
                  <c:v>4</c:v>
                </c:pt>
                <c:pt idx="62">
                  <c:v>7</c:v>
                </c:pt>
                <c:pt idx="63">
                  <c:v>7</c:v>
                </c:pt>
                <c:pt idx="64">
                  <c:v>5</c:v>
                </c:pt>
                <c:pt idx="65">
                  <c:v>4</c:v>
                </c:pt>
                <c:pt idx="66">
                  <c:v>7</c:v>
                </c:pt>
                <c:pt idx="67">
                  <c:v>5</c:v>
                </c:pt>
                <c:pt idx="68">
                  <c:v>6</c:v>
                </c:pt>
                <c:pt idx="69">
                  <c:v>9</c:v>
                </c:pt>
                <c:pt idx="70">
                  <c:v>7</c:v>
                </c:pt>
                <c:pt idx="71">
                  <c:v>6</c:v>
                </c:pt>
                <c:pt idx="72">
                  <c:v>7</c:v>
                </c:pt>
                <c:pt idx="73">
                  <c:v>7</c:v>
                </c:pt>
                <c:pt idx="74">
                  <c:v>7</c:v>
                </c:pt>
                <c:pt idx="75">
                  <c:v>5</c:v>
                </c:pt>
                <c:pt idx="76">
                  <c:v>8</c:v>
                </c:pt>
                <c:pt idx="77">
                  <c:v>6</c:v>
                </c:pt>
                <c:pt idx="78">
                  <c:v>7</c:v>
                </c:pt>
                <c:pt idx="79">
                  <c:v>3</c:v>
                </c:pt>
                <c:pt idx="80">
                  <c:v>4</c:v>
                </c:pt>
                <c:pt idx="81">
                  <c:v>3</c:v>
                </c:pt>
                <c:pt idx="82">
                  <c:v>3</c:v>
                </c:pt>
                <c:pt idx="83">
                  <c:v>5</c:v>
                </c:pt>
                <c:pt idx="84">
                  <c:v>5</c:v>
                </c:pt>
                <c:pt idx="85">
                  <c:v>4</c:v>
                </c:pt>
                <c:pt idx="86">
                  <c:v>5</c:v>
                </c:pt>
                <c:pt idx="87">
                  <c:v>4</c:v>
                </c:pt>
                <c:pt idx="88">
                  <c:v>4</c:v>
                </c:pt>
                <c:pt idx="89">
                  <c:v>4</c:v>
                </c:pt>
                <c:pt idx="90">
                  <c:v>4</c:v>
                </c:pt>
                <c:pt idx="91">
                  <c:v>5</c:v>
                </c:pt>
                <c:pt idx="92">
                  <c:v>3</c:v>
                </c:pt>
                <c:pt idx="93">
                  <c:v>4</c:v>
                </c:pt>
                <c:pt idx="94">
                  <c:v>3</c:v>
                </c:pt>
                <c:pt idx="95">
                  <c:v>8</c:v>
                </c:pt>
                <c:pt idx="96">
                  <c:v>6</c:v>
                </c:pt>
                <c:pt idx="97">
                  <c:v>5</c:v>
                </c:pt>
                <c:pt idx="98">
                  <c:v>6</c:v>
                </c:pt>
                <c:pt idx="99">
                  <c:v>8</c:v>
                </c:pt>
                <c:pt idx="100">
                  <c:v>8</c:v>
                </c:pt>
                <c:pt idx="101">
                  <c:v>8</c:v>
                </c:pt>
                <c:pt idx="102">
                  <c:v>7</c:v>
                </c:pt>
                <c:pt idx="103">
                  <c:v>6</c:v>
                </c:pt>
                <c:pt idx="104">
                  <c:v>6</c:v>
                </c:pt>
                <c:pt idx="105">
                  <c:v>9</c:v>
                </c:pt>
                <c:pt idx="106">
                  <c:v>7</c:v>
                </c:pt>
                <c:pt idx="107">
                  <c:v>6</c:v>
                </c:pt>
                <c:pt idx="108">
                  <c:v>6</c:v>
                </c:pt>
                <c:pt idx="109">
                  <c:v>5</c:v>
                </c:pt>
                <c:pt idx="110">
                  <c:v>4</c:v>
                </c:pt>
                <c:pt idx="111">
                  <c:v>5</c:v>
                </c:pt>
                <c:pt idx="112">
                  <c:v>4</c:v>
                </c:pt>
                <c:pt idx="113">
                  <c:v>6</c:v>
                </c:pt>
                <c:pt idx="114">
                  <c:v>8</c:v>
                </c:pt>
                <c:pt idx="115">
                  <c:v>8</c:v>
                </c:pt>
                <c:pt idx="116">
                  <c:v>8</c:v>
                </c:pt>
                <c:pt idx="117">
                  <c:v>7</c:v>
                </c:pt>
                <c:pt idx="118">
                  <c:v>6</c:v>
                </c:pt>
                <c:pt idx="119">
                  <c:v>7</c:v>
                </c:pt>
                <c:pt idx="120">
                  <c:v>6</c:v>
                </c:pt>
                <c:pt idx="121">
                  <c:v>4</c:v>
                </c:pt>
                <c:pt idx="122">
                  <c:v>10</c:v>
                </c:pt>
                <c:pt idx="123">
                  <c:v>8</c:v>
                </c:pt>
                <c:pt idx="124">
                  <c:v>7</c:v>
                </c:pt>
                <c:pt idx="125">
                  <c:v>8</c:v>
                </c:pt>
                <c:pt idx="126">
                  <c:v>7</c:v>
                </c:pt>
                <c:pt idx="127">
                  <c:v>10</c:v>
                </c:pt>
                <c:pt idx="128">
                  <c:v>6</c:v>
                </c:pt>
                <c:pt idx="129">
                  <c:v>9</c:v>
                </c:pt>
              </c:numCache>
            </c:numRef>
          </c:yVal>
        </c:ser>
        <c:ser>
          <c:idx val="2"/>
          <c:order val="3"/>
          <c:tx>
            <c:strRef>
              <c:f>Sheet1!$I$1</c:f>
              <c:strCache>
                <c:ptCount val="1"/>
                <c:pt idx="0">
                  <c:v>Cumulative number of taxa</c:v>
                </c:pt>
              </c:strCache>
            </c:strRef>
          </c:tx>
          <c:spPr>
            <a:ln>
              <a:solidFill>
                <a:schemeClr val="accent6"/>
              </a:solidFill>
            </a:ln>
          </c:spPr>
          <c:marker>
            <c:symbol val="circle"/>
            <c:size val="7"/>
            <c:spPr>
              <a:solidFill>
                <a:schemeClr val="accent6"/>
              </a:solidFill>
              <a:ln>
                <a:noFill/>
              </a:ln>
            </c:spPr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Sheet1!$I$2:$I$150</c:f>
              <c:numCache>
                <c:formatCode>General</c:formatCode>
                <c:ptCount val="149"/>
                <c:pt idx="0">
                  <c:v>4</c:v>
                </c:pt>
                <c:pt idx="1">
                  <c:v>4</c:v>
                </c:pt>
                <c:pt idx="2">
                  <c:v>5</c:v>
                </c:pt>
                <c:pt idx="3">
                  <c:v>8</c:v>
                </c:pt>
                <c:pt idx="4">
                  <c:v>8</c:v>
                </c:pt>
                <c:pt idx="5">
                  <c:v>8</c:v>
                </c:pt>
                <c:pt idx="6">
                  <c:v>8</c:v>
                </c:pt>
                <c:pt idx="7">
                  <c:v>10</c:v>
                </c:pt>
                <c:pt idx="8">
                  <c:v>11</c:v>
                </c:pt>
                <c:pt idx="9">
                  <c:v>11</c:v>
                </c:pt>
                <c:pt idx="10">
                  <c:v>11</c:v>
                </c:pt>
                <c:pt idx="11">
                  <c:v>11</c:v>
                </c:pt>
                <c:pt idx="12">
                  <c:v>11</c:v>
                </c:pt>
                <c:pt idx="13">
                  <c:v>11</c:v>
                </c:pt>
                <c:pt idx="14">
                  <c:v>11</c:v>
                </c:pt>
                <c:pt idx="15">
                  <c:v>11</c:v>
                </c:pt>
                <c:pt idx="16">
                  <c:v>11</c:v>
                </c:pt>
                <c:pt idx="17">
                  <c:v>11</c:v>
                </c:pt>
                <c:pt idx="18">
                  <c:v>11</c:v>
                </c:pt>
                <c:pt idx="19">
                  <c:v>12</c:v>
                </c:pt>
                <c:pt idx="20">
                  <c:v>12</c:v>
                </c:pt>
                <c:pt idx="21">
                  <c:v>15</c:v>
                </c:pt>
                <c:pt idx="22">
                  <c:v>17</c:v>
                </c:pt>
                <c:pt idx="23">
                  <c:v>17</c:v>
                </c:pt>
                <c:pt idx="24">
                  <c:v>17</c:v>
                </c:pt>
                <c:pt idx="25">
                  <c:v>18</c:v>
                </c:pt>
                <c:pt idx="26">
                  <c:v>18</c:v>
                </c:pt>
                <c:pt idx="27">
                  <c:v>18</c:v>
                </c:pt>
                <c:pt idx="28">
                  <c:v>20</c:v>
                </c:pt>
                <c:pt idx="29">
                  <c:v>21</c:v>
                </c:pt>
                <c:pt idx="30">
                  <c:v>21</c:v>
                </c:pt>
                <c:pt idx="31">
                  <c:v>21</c:v>
                </c:pt>
                <c:pt idx="32">
                  <c:v>22</c:v>
                </c:pt>
                <c:pt idx="33">
                  <c:v>22</c:v>
                </c:pt>
                <c:pt idx="34">
                  <c:v>22</c:v>
                </c:pt>
                <c:pt idx="35">
                  <c:v>22</c:v>
                </c:pt>
                <c:pt idx="36">
                  <c:v>23</c:v>
                </c:pt>
                <c:pt idx="37">
                  <c:v>25</c:v>
                </c:pt>
                <c:pt idx="38">
                  <c:v>25</c:v>
                </c:pt>
                <c:pt idx="39">
                  <c:v>25</c:v>
                </c:pt>
                <c:pt idx="40">
                  <c:v>25</c:v>
                </c:pt>
                <c:pt idx="41">
                  <c:v>25</c:v>
                </c:pt>
                <c:pt idx="42">
                  <c:v>25</c:v>
                </c:pt>
                <c:pt idx="43">
                  <c:v>25</c:v>
                </c:pt>
                <c:pt idx="44">
                  <c:v>25</c:v>
                </c:pt>
                <c:pt idx="45">
                  <c:v>25</c:v>
                </c:pt>
                <c:pt idx="46">
                  <c:v>26</c:v>
                </c:pt>
                <c:pt idx="47">
                  <c:v>26</c:v>
                </c:pt>
                <c:pt idx="48">
                  <c:v>26</c:v>
                </c:pt>
                <c:pt idx="49">
                  <c:v>26</c:v>
                </c:pt>
                <c:pt idx="50">
                  <c:v>26</c:v>
                </c:pt>
                <c:pt idx="51">
                  <c:v>27</c:v>
                </c:pt>
                <c:pt idx="52">
                  <c:v>27</c:v>
                </c:pt>
                <c:pt idx="53">
                  <c:v>27</c:v>
                </c:pt>
                <c:pt idx="54">
                  <c:v>27</c:v>
                </c:pt>
                <c:pt idx="55">
                  <c:v>27</c:v>
                </c:pt>
                <c:pt idx="56">
                  <c:v>27</c:v>
                </c:pt>
                <c:pt idx="57">
                  <c:v>28</c:v>
                </c:pt>
                <c:pt idx="58">
                  <c:v>28</c:v>
                </c:pt>
                <c:pt idx="59">
                  <c:v>28</c:v>
                </c:pt>
                <c:pt idx="60">
                  <c:v>28</c:v>
                </c:pt>
                <c:pt idx="61">
                  <c:v>28</c:v>
                </c:pt>
                <c:pt idx="62">
                  <c:v>28</c:v>
                </c:pt>
                <c:pt idx="63">
                  <c:v>28</c:v>
                </c:pt>
                <c:pt idx="64">
                  <c:v>28</c:v>
                </c:pt>
                <c:pt idx="65">
                  <c:v>28</c:v>
                </c:pt>
                <c:pt idx="66">
                  <c:v>28</c:v>
                </c:pt>
                <c:pt idx="67">
                  <c:v>28</c:v>
                </c:pt>
                <c:pt idx="68">
                  <c:v>28</c:v>
                </c:pt>
                <c:pt idx="69">
                  <c:v>29</c:v>
                </c:pt>
                <c:pt idx="70">
                  <c:v>29</c:v>
                </c:pt>
                <c:pt idx="71">
                  <c:v>29</c:v>
                </c:pt>
                <c:pt idx="72">
                  <c:v>30</c:v>
                </c:pt>
                <c:pt idx="73">
                  <c:v>30</c:v>
                </c:pt>
                <c:pt idx="74">
                  <c:v>30</c:v>
                </c:pt>
                <c:pt idx="75">
                  <c:v>30</c:v>
                </c:pt>
                <c:pt idx="76">
                  <c:v>30</c:v>
                </c:pt>
                <c:pt idx="77">
                  <c:v>30</c:v>
                </c:pt>
                <c:pt idx="78">
                  <c:v>30</c:v>
                </c:pt>
                <c:pt idx="79">
                  <c:v>30</c:v>
                </c:pt>
                <c:pt idx="80">
                  <c:v>30</c:v>
                </c:pt>
                <c:pt idx="81">
                  <c:v>30</c:v>
                </c:pt>
                <c:pt idx="82">
                  <c:v>30</c:v>
                </c:pt>
                <c:pt idx="83">
                  <c:v>30</c:v>
                </c:pt>
                <c:pt idx="84">
                  <c:v>30</c:v>
                </c:pt>
                <c:pt idx="85">
                  <c:v>30</c:v>
                </c:pt>
                <c:pt idx="86">
                  <c:v>30</c:v>
                </c:pt>
                <c:pt idx="87">
                  <c:v>30</c:v>
                </c:pt>
                <c:pt idx="88">
                  <c:v>30</c:v>
                </c:pt>
                <c:pt idx="89">
                  <c:v>30</c:v>
                </c:pt>
                <c:pt idx="90">
                  <c:v>30</c:v>
                </c:pt>
                <c:pt idx="91">
                  <c:v>31</c:v>
                </c:pt>
                <c:pt idx="92">
                  <c:v>32</c:v>
                </c:pt>
                <c:pt idx="93">
                  <c:v>32</c:v>
                </c:pt>
                <c:pt idx="94">
                  <c:v>33</c:v>
                </c:pt>
                <c:pt idx="95">
                  <c:v>33</c:v>
                </c:pt>
                <c:pt idx="96">
                  <c:v>33</c:v>
                </c:pt>
                <c:pt idx="97">
                  <c:v>33</c:v>
                </c:pt>
                <c:pt idx="98">
                  <c:v>33</c:v>
                </c:pt>
                <c:pt idx="99">
                  <c:v>33</c:v>
                </c:pt>
                <c:pt idx="100">
                  <c:v>33</c:v>
                </c:pt>
                <c:pt idx="101">
                  <c:v>35</c:v>
                </c:pt>
                <c:pt idx="102">
                  <c:v>36</c:v>
                </c:pt>
                <c:pt idx="103">
                  <c:v>36</c:v>
                </c:pt>
                <c:pt idx="104">
                  <c:v>36</c:v>
                </c:pt>
                <c:pt idx="105">
                  <c:v>36</c:v>
                </c:pt>
                <c:pt idx="106">
                  <c:v>36</c:v>
                </c:pt>
                <c:pt idx="107">
                  <c:v>37</c:v>
                </c:pt>
                <c:pt idx="108">
                  <c:v>37</c:v>
                </c:pt>
                <c:pt idx="109">
                  <c:v>37</c:v>
                </c:pt>
                <c:pt idx="110">
                  <c:v>37</c:v>
                </c:pt>
                <c:pt idx="111">
                  <c:v>37</c:v>
                </c:pt>
                <c:pt idx="112">
                  <c:v>37</c:v>
                </c:pt>
                <c:pt idx="113">
                  <c:v>37</c:v>
                </c:pt>
                <c:pt idx="114">
                  <c:v>37</c:v>
                </c:pt>
                <c:pt idx="115">
                  <c:v>37</c:v>
                </c:pt>
                <c:pt idx="116">
                  <c:v>37</c:v>
                </c:pt>
                <c:pt idx="117">
                  <c:v>37</c:v>
                </c:pt>
                <c:pt idx="118">
                  <c:v>37</c:v>
                </c:pt>
                <c:pt idx="119">
                  <c:v>37</c:v>
                </c:pt>
                <c:pt idx="120">
                  <c:v>37</c:v>
                </c:pt>
                <c:pt idx="121">
                  <c:v>37</c:v>
                </c:pt>
                <c:pt idx="122">
                  <c:v>37</c:v>
                </c:pt>
                <c:pt idx="123">
                  <c:v>38</c:v>
                </c:pt>
                <c:pt idx="124">
                  <c:v>38</c:v>
                </c:pt>
                <c:pt idx="125">
                  <c:v>38</c:v>
                </c:pt>
                <c:pt idx="126">
                  <c:v>38</c:v>
                </c:pt>
                <c:pt idx="127">
                  <c:v>38</c:v>
                </c:pt>
                <c:pt idx="128">
                  <c:v>39</c:v>
                </c:pt>
                <c:pt idx="129">
                  <c:v>39</c:v>
                </c:pt>
              </c:numCache>
            </c:numRef>
          </c:yVal>
        </c:ser>
        <c:axId val="102808960"/>
        <c:axId val="102815232"/>
      </c:scatterChart>
      <c:scatterChart>
        <c:scatterStyle val="lineMarker"/>
        <c:ser>
          <c:idx val="0"/>
          <c:order val="2"/>
          <c:tx>
            <c:strRef>
              <c:f>Sheet1!$G$1</c:f>
              <c:strCache>
                <c:ptCount val="1"/>
                <c:pt idx="0">
                  <c:v>Taxa  richness (NSP/activity)</c:v>
                </c:pt>
              </c:strCache>
            </c:strRef>
          </c:tx>
          <c:spPr>
            <a:ln>
              <a:prstDash val="sysDot"/>
            </a:ln>
          </c:spPr>
          <c:marker>
            <c:symbol val="diamond"/>
            <c:size val="2"/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Sheet1!$G$2:$G$150</c:f>
              <c:numCache>
                <c:formatCode>General</c:formatCode>
                <c:ptCount val="149"/>
                <c:pt idx="0">
                  <c:v>0.16</c:v>
                </c:pt>
                <c:pt idx="1">
                  <c:v>0.1875</c:v>
                </c:pt>
                <c:pt idx="2">
                  <c:v>0.21428571428571427</c:v>
                </c:pt>
                <c:pt idx="3">
                  <c:v>0.35714285714285715</c:v>
                </c:pt>
                <c:pt idx="4">
                  <c:v>0.5</c:v>
                </c:pt>
                <c:pt idx="5">
                  <c:v>0.33333333333333331</c:v>
                </c:pt>
                <c:pt idx="6">
                  <c:v>0.375</c:v>
                </c:pt>
                <c:pt idx="7">
                  <c:v>0.66666666666666663</c:v>
                </c:pt>
                <c:pt idx="8">
                  <c:v>0.58333333333333337</c:v>
                </c:pt>
                <c:pt idx="9">
                  <c:v>0.4</c:v>
                </c:pt>
                <c:pt idx="10">
                  <c:v>0.4</c:v>
                </c:pt>
                <c:pt idx="11">
                  <c:v>0.4</c:v>
                </c:pt>
                <c:pt idx="12">
                  <c:v>0.25</c:v>
                </c:pt>
                <c:pt idx="13">
                  <c:v>0.25</c:v>
                </c:pt>
                <c:pt idx="14">
                  <c:v>0.4</c:v>
                </c:pt>
                <c:pt idx="15">
                  <c:v>0.5</c:v>
                </c:pt>
                <c:pt idx="16">
                  <c:v>0.4</c:v>
                </c:pt>
                <c:pt idx="17">
                  <c:v>0.33333333333333331</c:v>
                </c:pt>
                <c:pt idx="18">
                  <c:v>0.6</c:v>
                </c:pt>
                <c:pt idx="19">
                  <c:v>0.4</c:v>
                </c:pt>
                <c:pt idx="20">
                  <c:v>0.5</c:v>
                </c:pt>
                <c:pt idx="21">
                  <c:v>0.53846153846153844</c:v>
                </c:pt>
                <c:pt idx="22">
                  <c:v>0.5</c:v>
                </c:pt>
                <c:pt idx="23">
                  <c:v>0.54545454545454541</c:v>
                </c:pt>
                <c:pt idx="24">
                  <c:v>0.25</c:v>
                </c:pt>
                <c:pt idx="25">
                  <c:v>0.20689655172413793</c:v>
                </c:pt>
                <c:pt idx="26">
                  <c:v>0.375</c:v>
                </c:pt>
                <c:pt idx="27">
                  <c:v>0.16</c:v>
                </c:pt>
                <c:pt idx="28">
                  <c:v>0.30303030303030304</c:v>
                </c:pt>
                <c:pt idx="29">
                  <c:v>0.27272727272727271</c:v>
                </c:pt>
                <c:pt idx="30">
                  <c:v>0.44444444444444442</c:v>
                </c:pt>
                <c:pt idx="31">
                  <c:v>0.4</c:v>
                </c:pt>
                <c:pt idx="32">
                  <c:v>0.38461538461538464</c:v>
                </c:pt>
                <c:pt idx="33">
                  <c:v>0.3125</c:v>
                </c:pt>
                <c:pt idx="34">
                  <c:v>0.45454545454545453</c:v>
                </c:pt>
                <c:pt idx="35">
                  <c:v>0.25</c:v>
                </c:pt>
                <c:pt idx="36">
                  <c:v>0.25</c:v>
                </c:pt>
                <c:pt idx="37">
                  <c:v>0.34615384615384615</c:v>
                </c:pt>
                <c:pt idx="38">
                  <c:v>0.23809523809523808</c:v>
                </c:pt>
                <c:pt idx="39">
                  <c:v>0.375</c:v>
                </c:pt>
                <c:pt idx="40">
                  <c:v>0.47058823529411764</c:v>
                </c:pt>
                <c:pt idx="41">
                  <c:v>0.2857142857142857</c:v>
                </c:pt>
                <c:pt idx="42">
                  <c:v>0.22727272727272727</c:v>
                </c:pt>
                <c:pt idx="43">
                  <c:v>0.5</c:v>
                </c:pt>
                <c:pt idx="44">
                  <c:v>0.21739130434782608</c:v>
                </c:pt>
                <c:pt idx="45">
                  <c:v>0.375</c:v>
                </c:pt>
                <c:pt idx="46">
                  <c:v>0.3</c:v>
                </c:pt>
                <c:pt idx="47">
                  <c:v>0.42857142857142855</c:v>
                </c:pt>
                <c:pt idx="48">
                  <c:v>0.27272727272727271</c:v>
                </c:pt>
                <c:pt idx="49">
                  <c:v>0.2</c:v>
                </c:pt>
                <c:pt idx="50">
                  <c:v>0.16666666666666666</c:v>
                </c:pt>
                <c:pt idx="51">
                  <c:v>0.27272727272727271</c:v>
                </c:pt>
                <c:pt idx="52">
                  <c:v>0.34782608695652173</c:v>
                </c:pt>
                <c:pt idx="53">
                  <c:v>0.41666666666666669</c:v>
                </c:pt>
                <c:pt idx="54">
                  <c:v>0.41176470588235292</c:v>
                </c:pt>
                <c:pt idx="55">
                  <c:v>0.27777777777777779</c:v>
                </c:pt>
                <c:pt idx="56">
                  <c:v>0.35714285714285715</c:v>
                </c:pt>
                <c:pt idx="57">
                  <c:v>0.36842105263157893</c:v>
                </c:pt>
                <c:pt idx="58">
                  <c:v>0.25641025641025639</c:v>
                </c:pt>
                <c:pt idx="59">
                  <c:v>0.1951219512195122</c:v>
                </c:pt>
                <c:pt idx="60">
                  <c:v>0.17073170731707318</c:v>
                </c:pt>
                <c:pt idx="61">
                  <c:v>0.16</c:v>
                </c:pt>
                <c:pt idx="62">
                  <c:v>0.2413793103448276</c:v>
                </c:pt>
                <c:pt idx="63">
                  <c:v>0.4375</c:v>
                </c:pt>
                <c:pt idx="64">
                  <c:v>0.3125</c:v>
                </c:pt>
                <c:pt idx="65">
                  <c:v>0.44444444444444442</c:v>
                </c:pt>
                <c:pt idx="66">
                  <c:v>0.3888888888888889</c:v>
                </c:pt>
                <c:pt idx="67">
                  <c:v>0.41666666666666669</c:v>
                </c:pt>
                <c:pt idx="68">
                  <c:v>0.2</c:v>
                </c:pt>
                <c:pt idx="69">
                  <c:v>0.33333333333333331</c:v>
                </c:pt>
                <c:pt idx="70">
                  <c:v>0.33333333333333331</c:v>
                </c:pt>
                <c:pt idx="71">
                  <c:v>0.22222222222222221</c:v>
                </c:pt>
                <c:pt idx="72">
                  <c:v>0.26923076923076922</c:v>
                </c:pt>
                <c:pt idx="73">
                  <c:v>0.26923076923076922</c:v>
                </c:pt>
                <c:pt idx="74">
                  <c:v>0.22580645161290322</c:v>
                </c:pt>
                <c:pt idx="75">
                  <c:v>0.17857142857142858</c:v>
                </c:pt>
                <c:pt idx="76">
                  <c:v>0.26666666666666666</c:v>
                </c:pt>
                <c:pt idx="77">
                  <c:v>0.17142857142857143</c:v>
                </c:pt>
                <c:pt idx="78">
                  <c:v>0.35</c:v>
                </c:pt>
                <c:pt idx="79">
                  <c:v>0.25</c:v>
                </c:pt>
                <c:pt idx="80">
                  <c:v>0.2857142857142857</c:v>
                </c:pt>
                <c:pt idx="81">
                  <c:v>0.375</c:v>
                </c:pt>
                <c:pt idx="82">
                  <c:v>0.375</c:v>
                </c:pt>
                <c:pt idx="83">
                  <c:v>0.38461538461538464</c:v>
                </c:pt>
                <c:pt idx="84">
                  <c:v>0.41666666666666669</c:v>
                </c:pt>
                <c:pt idx="85">
                  <c:v>0.23529411764705882</c:v>
                </c:pt>
                <c:pt idx="86">
                  <c:v>0.38461538461538464</c:v>
                </c:pt>
                <c:pt idx="87">
                  <c:v>0.25</c:v>
                </c:pt>
                <c:pt idx="88">
                  <c:v>0.5714285714285714</c:v>
                </c:pt>
                <c:pt idx="89">
                  <c:v>0.33333333333333331</c:v>
                </c:pt>
                <c:pt idx="90">
                  <c:v>0.30769230769230771</c:v>
                </c:pt>
                <c:pt idx="91">
                  <c:v>0.55555555555555558</c:v>
                </c:pt>
                <c:pt idx="92">
                  <c:v>0.42857142857142855</c:v>
                </c:pt>
                <c:pt idx="93">
                  <c:v>0.4</c:v>
                </c:pt>
                <c:pt idx="94">
                  <c:v>0.2</c:v>
                </c:pt>
                <c:pt idx="95">
                  <c:v>0.44444444444444442</c:v>
                </c:pt>
                <c:pt idx="96">
                  <c:v>0.2608695652173913</c:v>
                </c:pt>
                <c:pt idx="97">
                  <c:v>0.45454545454545453</c:v>
                </c:pt>
                <c:pt idx="98">
                  <c:v>0.35294117647058826</c:v>
                </c:pt>
                <c:pt idx="99">
                  <c:v>0.5</c:v>
                </c:pt>
                <c:pt idx="100">
                  <c:v>0.25806451612903225</c:v>
                </c:pt>
                <c:pt idx="101">
                  <c:v>0.33333333333333331</c:v>
                </c:pt>
                <c:pt idx="102">
                  <c:v>0.3888888888888889</c:v>
                </c:pt>
                <c:pt idx="103">
                  <c:v>0.35294117647058826</c:v>
                </c:pt>
                <c:pt idx="104">
                  <c:v>0.31578947368421051</c:v>
                </c:pt>
                <c:pt idx="105">
                  <c:v>0.36</c:v>
                </c:pt>
                <c:pt idx="106">
                  <c:v>0.29166666666666669</c:v>
                </c:pt>
                <c:pt idx="107">
                  <c:v>0.27272727272727271</c:v>
                </c:pt>
                <c:pt idx="108">
                  <c:v>0.35294117647058826</c:v>
                </c:pt>
                <c:pt idx="109">
                  <c:v>0.18518518518518517</c:v>
                </c:pt>
                <c:pt idx="110">
                  <c:v>0.30769230769230771</c:v>
                </c:pt>
                <c:pt idx="111">
                  <c:v>0.25</c:v>
                </c:pt>
                <c:pt idx="112">
                  <c:v>0.21052631578947367</c:v>
                </c:pt>
                <c:pt idx="113">
                  <c:v>0.4</c:v>
                </c:pt>
                <c:pt idx="114">
                  <c:v>0.27586206896551724</c:v>
                </c:pt>
                <c:pt idx="115">
                  <c:v>0.27586206896551724</c:v>
                </c:pt>
                <c:pt idx="116">
                  <c:v>0.4</c:v>
                </c:pt>
                <c:pt idx="117">
                  <c:v>0.33333333333333331</c:v>
                </c:pt>
                <c:pt idx="118">
                  <c:v>0.5</c:v>
                </c:pt>
                <c:pt idx="119">
                  <c:v>0.31818181818181818</c:v>
                </c:pt>
                <c:pt idx="120">
                  <c:v>0.24</c:v>
                </c:pt>
                <c:pt idx="121">
                  <c:v>0.2</c:v>
                </c:pt>
                <c:pt idx="122">
                  <c:v>0.33333333333333331</c:v>
                </c:pt>
                <c:pt idx="123">
                  <c:v>0.44444444444444442</c:v>
                </c:pt>
                <c:pt idx="124">
                  <c:v>0.20588235294117646</c:v>
                </c:pt>
                <c:pt idx="125">
                  <c:v>0.34782608695652173</c:v>
                </c:pt>
                <c:pt idx="126">
                  <c:v>0.28000000000000003</c:v>
                </c:pt>
                <c:pt idx="127">
                  <c:v>0.32258064516129031</c:v>
                </c:pt>
                <c:pt idx="128">
                  <c:v>0.3</c:v>
                </c:pt>
                <c:pt idx="129">
                  <c:v>0.45</c:v>
                </c:pt>
              </c:numCache>
            </c:numRef>
          </c:yVal>
        </c:ser>
        <c:axId val="102569472"/>
        <c:axId val="102817152"/>
      </c:scatterChart>
      <c:valAx>
        <c:axId val="10280896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800039078657232"/>
              <c:y val="0.92384857048898483"/>
            </c:manualLayout>
          </c:layout>
        </c:title>
        <c:numFmt formatCode="d/mm/yyyy" sourceLinked="1"/>
        <c:tickLblPos val="nextTo"/>
        <c:txPr>
          <a:bodyPr rot="-5400000" vert="horz"/>
          <a:lstStyle/>
          <a:p>
            <a:pPr>
              <a:defRPr sz="700"/>
            </a:pPr>
            <a:endParaRPr lang="en-US"/>
          </a:p>
        </c:txPr>
        <c:crossAx val="102815232"/>
        <c:crosses val="autoZero"/>
        <c:crossBetween val="midCat"/>
        <c:majorUnit val="14"/>
      </c:valAx>
      <c:valAx>
        <c:axId val="102815232"/>
        <c:scaling>
          <c:orientation val="minMax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102808960"/>
        <c:crosses val="autoZero"/>
        <c:crossBetween val="midCat"/>
        <c:majorUnit val="2"/>
      </c:valAx>
      <c:valAx>
        <c:axId val="102817152"/>
        <c:scaling>
          <c:orientation val="minMax"/>
        </c:scaling>
        <c:axPos val="r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Taxa  richness (number of species / activity)</a:t>
                </a:r>
              </a:p>
            </c:rich>
          </c:tx>
          <c:layout/>
        </c:title>
        <c:numFmt formatCode="General" sourceLinked="1"/>
        <c:tickLblPos val="nextTo"/>
        <c:crossAx val="102569472"/>
        <c:crosses val="max"/>
        <c:crossBetween val="midCat"/>
      </c:valAx>
      <c:valAx>
        <c:axId val="102569472"/>
        <c:scaling>
          <c:orientation val="minMax"/>
        </c:scaling>
        <c:delete val="1"/>
        <c:axPos val="b"/>
        <c:numFmt formatCode="d/mm/yyyy" sourceLinked="1"/>
        <c:tickLblPos val="none"/>
        <c:crossAx val="102817152"/>
        <c:crosses val="autoZero"/>
        <c:crossBetween val="midCat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2075512699756202"/>
          <c:y val="4.78170752574094E-2"/>
          <c:w val="0.1675302496258807"/>
          <c:h val="0.16291788556915118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Fox: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61535020728"/>
          <c:y val="8.224912235840853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Fox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Sheet1!$U$2:$U$34</c:f>
              <c:numCache>
                <c:formatCode>General</c:formatCode>
                <c:ptCount val="3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1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1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1</c:v>
                </c:pt>
                <c:pt idx="29">
                  <c:v>0</c:v>
                </c:pt>
                <c:pt idx="30">
                  <c:v>2</c:v>
                </c:pt>
                <c:pt idx="31">
                  <c:v>0</c:v>
                </c:pt>
                <c:pt idx="32">
                  <c:v>1</c:v>
                </c:pt>
              </c:numCache>
            </c:numRef>
          </c:yVal>
        </c:ser>
        <c:ser>
          <c:idx val="0"/>
          <c:order val="1"/>
          <c:tx>
            <c:v>Fox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Sheet1!$U$35:$U$100</c:f>
              <c:numCache>
                <c:formatCode>General</c:formatCode>
                <c:ptCount val="66"/>
                <c:pt idx="0">
                  <c:v>1</c:v>
                </c:pt>
                <c:pt idx="1">
                  <c:v>1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3</c:v>
                </c:pt>
                <c:pt idx="6">
                  <c:v>1</c:v>
                </c:pt>
                <c:pt idx="7">
                  <c:v>1</c:v>
                </c:pt>
                <c:pt idx="8">
                  <c:v>0</c:v>
                </c:pt>
                <c:pt idx="9">
                  <c:v>1</c:v>
                </c:pt>
                <c:pt idx="10">
                  <c:v>0</c:v>
                </c:pt>
                <c:pt idx="11">
                  <c:v>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1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2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1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1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1</c:v>
                </c:pt>
                <c:pt idx="44">
                  <c:v>0</c:v>
                </c:pt>
                <c:pt idx="45">
                  <c:v>1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2</c:v>
                </c:pt>
                <c:pt idx="50">
                  <c:v>1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</c:numCache>
            </c:numRef>
          </c:yVal>
        </c:ser>
        <c:ser>
          <c:idx val="2"/>
          <c:order val="2"/>
          <c:tx>
            <c:v>Fox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Sheet1!$U$71:$U$107</c:f>
              <c:numCache>
                <c:formatCode>General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1</c:v>
                </c:pt>
                <c:pt idx="8">
                  <c:v>0</c:v>
                </c:pt>
                <c:pt idx="9">
                  <c:v>1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2</c:v>
                </c:pt>
                <c:pt idx="14">
                  <c:v>1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yVal>
        </c:ser>
        <c:ser>
          <c:idx val="3"/>
          <c:order val="3"/>
          <c:tx>
            <c:v>Fox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Sheet1!$U$108:$U$150</c:f>
              <c:numCache>
                <c:formatCode>General</c:formatCode>
                <c:ptCount val="4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1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1</c:v>
                </c:pt>
                <c:pt idx="22">
                  <c:v>0</c:v>
                </c:pt>
                <c:pt idx="23">
                  <c:v>0</c:v>
                </c:pt>
              </c:numCache>
            </c:numRef>
          </c:yVal>
        </c:ser>
        <c:axId val="89194496"/>
        <c:axId val="89196416"/>
      </c:scatterChart>
      <c:valAx>
        <c:axId val="89194496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87"/>
              <c:y val="0.92384863841706399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89196416"/>
        <c:crosses val="autoZero"/>
        <c:crossBetween val="midCat"/>
        <c:majorUnit val="14"/>
      </c:valAx>
      <c:valAx>
        <c:axId val="89196416"/>
        <c:scaling>
          <c:orientation val="minMax"/>
          <c:max val="3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89194496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46939488291051717"/>
          <c:y val="0.30834257250283437"/>
          <c:w val="8.6998802956598245E-2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plotArea>
      <c:layout>
        <c:manualLayout>
          <c:layoutTarget val="inner"/>
          <c:xMode val="edge"/>
          <c:yMode val="edge"/>
          <c:x val="0.11583358799532301"/>
          <c:y val="3.7818346273134892E-2"/>
          <c:w val="0.84959652343926451"/>
          <c:h val="0.76551016028656749"/>
        </c:manualLayout>
      </c:layout>
      <c:scatterChart>
        <c:scatterStyle val="lineMarker"/>
        <c:ser>
          <c:idx val="1"/>
          <c:order val="0"/>
          <c:tx>
            <c:strRef>
              <c:f>Sheet1!$P$1</c:f>
              <c:strCache>
                <c:ptCount val="1"/>
                <c:pt idx="0">
                  <c:v>Dingo</c:v>
                </c:pt>
              </c:strCache>
            </c:strRef>
          </c:tx>
          <c:spPr>
            <a:ln>
              <a:noFill/>
            </a:ln>
          </c:spPr>
          <c:marker>
            <c:symbol val="none"/>
          </c:marker>
          <c:trendline>
            <c:spPr>
              <a:ln w="38100">
                <a:solidFill>
                  <a:schemeClr val="accent6">
                    <a:lumMod val="50000"/>
                  </a:schemeClr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Sheet1!$P$2:$P$150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2</c:v>
                </c:pt>
                <c:pt idx="45">
                  <c:v>2</c:v>
                </c:pt>
                <c:pt idx="46">
                  <c:v>0</c:v>
                </c:pt>
                <c:pt idx="47">
                  <c:v>2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2</c:v>
                </c:pt>
                <c:pt idx="91">
                  <c:v>2</c:v>
                </c:pt>
                <c:pt idx="92">
                  <c:v>1</c:v>
                </c:pt>
                <c:pt idx="93">
                  <c:v>1</c:v>
                </c:pt>
                <c:pt idx="94">
                  <c:v>0</c:v>
                </c:pt>
                <c:pt idx="95">
                  <c:v>0</c:v>
                </c:pt>
                <c:pt idx="96">
                  <c:v>2</c:v>
                </c:pt>
                <c:pt idx="97">
                  <c:v>0</c:v>
                </c:pt>
                <c:pt idx="98">
                  <c:v>1</c:v>
                </c:pt>
                <c:pt idx="99">
                  <c:v>1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1</c:v>
                </c:pt>
                <c:pt idx="104">
                  <c:v>0</c:v>
                </c:pt>
                <c:pt idx="105">
                  <c:v>3</c:v>
                </c:pt>
                <c:pt idx="106">
                  <c:v>1</c:v>
                </c:pt>
                <c:pt idx="107">
                  <c:v>0</c:v>
                </c:pt>
                <c:pt idx="108">
                  <c:v>2</c:v>
                </c:pt>
                <c:pt idx="109">
                  <c:v>8</c:v>
                </c:pt>
                <c:pt idx="110">
                  <c:v>3</c:v>
                </c:pt>
                <c:pt idx="111">
                  <c:v>0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1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ser>
          <c:idx val="2"/>
          <c:order val="1"/>
          <c:tx>
            <c:strRef>
              <c:f>Sheet1!$U$1</c:f>
              <c:strCache>
                <c:ptCount val="1"/>
                <c:pt idx="0">
                  <c:v>Fox</c:v>
                </c:pt>
              </c:strCache>
            </c:strRef>
          </c:tx>
          <c:spPr>
            <a:ln>
              <a:noFill/>
            </a:ln>
          </c:spPr>
          <c:marker>
            <c:symbol val="none"/>
          </c:marker>
          <c:trendline>
            <c:spPr>
              <a:ln w="38100">
                <a:solidFill>
                  <a:schemeClr val="accent6"/>
                </a:solidFill>
              </a:ln>
            </c:spPr>
            <c:trendlineType val="movingAvg"/>
            <c:period val="10"/>
          </c:trendline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Sheet1!$U$2:$U$150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1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1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1</c:v>
                </c:pt>
                <c:pt idx="29">
                  <c:v>0</c:v>
                </c:pt>
                <c:pt idx="30">
                  <c:v>2</c:v>
                </c:pt>
                <c:pt idx="31">
                  <c:v>0</c:v>
                </c:pt>
                <c:pt idx="32">
                  <c:v>1</c:v>
                </c:pt>
                <c:pt idx="33">
                  <c:v>1</c:v>
                </c:pt>
                <c:pt idx="34">
                  <c:v>1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3</c:v>
                </c:pt>
                <c:pt idx="39">
                  <c:v>1</c:v>
                </c:pt>
                <c:pt idx="40">
                  <c:v>1</c:v>
                </c:pt>
                <c:pt idx="41">
                  <c:v>0</c:v>
                </c:pt>
                <c:pt idx="42">
                  <c:v>1</c:v>
                </c:pt>
                <c:pt idx="43">
                  <c:v>0</c:v>
                </c:pt>
                <c:pt idx="44">
                  <c:v>2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1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2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1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1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1</c:v>
                </c:pt>
                <c:pt idx="77">
                  <c:v>0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2</c:v>
                </c:pt>
                <c:pt idx="83">
                  <c:v>1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1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1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axId val="89162112"/>
        <c:axId val="89164032"/>
      </c:scatterChart>
      <c:valAx>
        <c:axId val="8916211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26"/>
              <c:y val="0.92384863841706322"/>
            </c:manualLayout>
          </c:layout>
        </c:title>
        <c:numFmt formatCode="d/mm/yyyy" sourceLinked="1"/>
        <c:tickLblPos val="nextTo"/>
        <c:txPr>
          <a:bodyPr rot="-5400000" vert="horz"/>
          <a:lstStyle/>
          <a:p>
            <a:pPr>
              <a:defRPr sz="700"/>
            </a:pPr>
            <a:endParaRPr lang="en-US"/>
          </a:p>
        </c:txPr>
        <c:crossAx val="89164032"/>
        <c:crosses val="autoZero"/>
        <c:crossBetween val="midCat"/>
        <c:majorUnit val="14"/>
      </c:valAx>
      <c:valAx>
        <c:axId val="89164032"/>
        <c:scaling>
          <c:orientation val="minMax"/>
          <c:max val="2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89162112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41812433057037535"/>
          <c:y val="4.7817075257408762E-2"/>
          <c:w val="0.35628523913300747"/>
          <c:h val="4.0395525506786732E-2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plotArea>
      <c:layout>
        <c:manualLayout>
          <c:layoutTarget val="inner"/>
          <c:xMode val="edge"/>
          <c:yMode val="edge"/>
          <c:x val="0.11583358799532301"/>
          <c:y val="3.7818346273134892E-2"/>
          <c:w val="0.84959652343926451"/>
          <c:h val="0.76551016028656749"/>
        </c:manualLayout>
      </c:layout>
      <c:scatterChart>
        <c:scatterStyle val="lineMarker"/>
        <c:ser>
          <c:idx val="1"/>
          <c:order val="0"/>
          <c:tx>
            <c:strRef>
              <c:f>Sheet1!$P$1</c:f>
              <c:strCache>
                <c:ptCount val="1"/>
                <c:pt idx="0">
                  <c:v>Dingo</c:v>
                </c:pt>
              </c:strCache>
            </c:strRef>
          </c:tx>
          <c:spPr>
            <a:ln>
              <a:solidFill>
                <a:schemeClr val="accent6">
                  <a:lumMod val="50000"/>
                </a:schemeClr>
              </a:solidFill>
            </a:ln>
          </c:spPr>
          <c:marker>
            <c:symbol val="square"/>
            <c:size val="7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</c:spPr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Sheet1!$P$2:$P$150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2</c:v>
                </c:pt>
                <c:pt idx="45">
                  <c:v>2</c:v>
                </c:pt>
                <c:pt idx="46">
                  <c:v>0</c:v>
                </c:pt>
                <c:pt idx="47">
                  <c:v>2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2</c:v>
                </c:pt>
                <c:pt idx="91">
                  <c:v>2</c:v>
                </c:pt>
                <c:pt idx="92">
                  <c:v>1</c:v>
                </c:pt>
                <c:pt idx="93">
                  <c:v>1</c:v>
                </c:pt>
                <c:pt idx="94">
                  <c:v>0</c:v>
                </c:pt>
                <c:pt idx="95">
                  <c:v>0</c:v>
                </c:pt>
                <c:pt idx="96">
                  <c:v>2</c:v>
                </c:pt>
                <c:pt idx="97">
                  <c:v>0</c:v>
                </c:pt>
                <c:pt idx="98">
                  <c:v>1</c:v>
                </c:pt>
                <c:pt idx="99">
                  <c:v>1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1</c:v>
                </c:pt>
                <c:pt idx="104">
                  <c:v>0</c:v>
                </c:pt>
                <c:pt idx="105">
                  <c:v>3</c:v>
                </c:pt>
                <c:pt idx="106">
                  <c:v>1</c:v>
                </c:pt>
                <c:pt idx="107">
                  <c:v>0</c:v>
                </c:pt>
                <c:pt idx="108">
                  <c:v>2</c:v>
                </c:pt>
                <c:pt idx="109">
                  <c:v>8</c:v>
                </c:pt>
                <c:pt idx="110">
                  <c:v>3</c:v>
                </c:pt>
                <c:pt idx="111">
                  <c:v>0</c:v>
                </c:pt>
                <c:pt idx="112">
                  <c:v>1</c:v>
                </c:pt>
                <c:pt idx="113">
                  <c:v>1</c:v>
                </c:pt>
                <c:pt idx="114">
                  <c:v>1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1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ser>
          <c:idx val="0"/>
          <c:order val="1"/>
          <c:tx>
            <c:strRef>
              <c:f>Sheet1!$Q$1</c:f>
              <c:strCache>
                <c:ptCount val="1"/>
                <c:pt idx="0">
                  <c:v>Cat</c:v>
                </c:pt>
              </c:strCache>
            </c:strRef>
          </c:tx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Sheet1!$Q$2:$Q$150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2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1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1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1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ser>
          <c:idx val="2"/>
          <c:order val="2"/>
          <c:tx>
            <c:strRef>
              <c:f>Sheet1!$U$1</c:f>
              <c:strCache>
                <c:ptCount val="1"/>
                <c:pt idx="0">
                  <c:v>Fox</c:v>
                </c:pt>
              </c:strCache>
            </c:strRef>
          </c:tx>
          <c:spPr>
            <a:ln>
              <a:solidFill>
                <a:schemeClr val="accent6"/>
              </a:solidFill>
            </a:ln>
          </c:spPr>
          <c:marker>
            <c:spPr>
              <a:solidFill>
                <a:schemeClr val="accent6"/>
              </a:solidFill>
              <a:ln>
                <a:noFill/>
              </a:ln>
            </c:spPr>
          </c:marker>
          <c:xVal>
            <c:numRef>
              <c:f>Sheet1!$A$2:$A$150</c:f>
              <c:numCache>
                <c:formatCode>d/mm/yyyy</c:formatCode>
                <c:ptCount val="149"/>
                <c:pt idx="0">
                  <c:v>40941</c:v>
                </c:pt>
                <c:pt idx="1">
                  <c:v>40952</c:v>
                </c:pt>
                <c:pt idx="2">
                  <c:v>40963</c:v>
                </c:pt>
                <c:pt idx="3">
                  <c:v>40976</c:v>
                </c:pt>
                <c:pt idx="4">
                  <c:v>40985</c:v>
                </c:pt>
                <c:pt idx="5">
                  <c:v>40995</c:v>
                </c:pt>
                <c:pt idx="6">
                  <c:v>41005</c:v>
                </c:pt>
                <c:pt idx="7">
                  <c:v>41017</c:v>
                </c:pt>
                <c:pt idx="8">
                  <c:v>41027</c:v>
                </c:pt>
                <c:pt idx="9">
                  <c:v>41037</c:v>
                </c:pt>
                <c:pt idx="10">
                  <c:v>41048</c:v>
                </c:pt>
                <c:pt idx="11">
                  <c:v>41058</c:v>
                </c:pt>
                <c:pt idx="12">
                  <c:v>41068</c:v>
                </c:pt>
                <c:pt idx="13">
                  <c:v>41077</c:v>
                </c:pt>
                <c:pt idx="14">
                  <c:v>41087</c:v>
                </c:pt>
                <c:pt idx="15">
                  <c:v>41098</c:v>
                </c:pt>
                <c:pt idx="16">
                  <c:v>41110</c:v>
                </c:pt>
                <c:pt idx="17">
                  <c:v>41121</c:v>
                </c:pt>
                <c:pt idx="18">
                  <c:v>41131</c:v>
                </c:pt>
                <c:pt idx="19">
                  <c:v>41141</c:v>
                </c:pt>
                <c:pt idx="20">
                  <c:v>41151</c:v>
                </c:pt>
                <c:pt idx="21">
                  <c:v>41161</c:v>
                </c:pt>
                <c:pt idx="22">
                  <c:v>41171</c:v>
                </c:pt>
                <c:pt idx="23">
                  <c:v>41181</c:v>
                </c:pt>
                <c:pt idx="24">
                  <c:v>41190</c:v>
                </c:pt>
                <c:pt idx="25">
                  <c:v>41200</c:v>
                </c:pt>
                <c:pt idx="26">
                  <c:v>41210</c:v>
                </c:pt>
                <c:pt idx="27">
                  <c:v>41220</c:v>
                </c:pt>
                <c:pt idx="28">
                  <c:v>41230</c:v>
                </c:pt>
                <c:pt idx="29">
                  <c:v>41240</c:v>
                </c:pt>
                <c:pt idx="30">
                  <c:v>41250</c:v>
                </c:pt>
                <c:pt idx="31">
                  <c:v>41260</c:v>
                </c:pt>
                <c:pt idx="32">
                  <c:v>41268</c:v>
                </c:pt>
                <c:pt idx="33">
                  <c:v>41278</c:v>
                </c:pt>
                <c:pt idx="34">
                  <c:v>41289</c:v>
                </c:pt>
                <c:pt idx="35">
                  <c:v>41299</c:v>
                </c:pt>
                <c:pt idx="36">
                  <c:v>41309</c:v>
                </c:pt>
                <c:pt idx="37">
                  <c:v>41319</c:v>
                </c:pt>
                <c:pt idx="38">
                  <c:v>41330</c:v>
                </c:pt>
                <c:pt idx="39">
                  <c:v>41340</c:v>
                </c:pt>
                <c:pt idx="40">
                  <c:v>41350</c:v>
                </c:pt>
                <c:pt idx="41">
                  <c:v>41360</c:v>
                </c:pt>
                <c:pt idx="42">
                  <c:v>41370</c:v>
                </c:pt>
                <c:pt idx="43">
                  <c:v>41380</c:v>
                </c:pt>
                <c:pt idx="44">
                  <c:v>41390</c:v>
                </c:pt>
                <c:pt idx="45">
                  <c:v>41400</c:v>
                </c:pt>
                <c:pt idx="46">
                  <c:v>41410</c:v>
                </c:pt>
                <c:pt idx="47">
                  <c:v>41420</c:v>
                </c:pt>
                <c:pt idx="48">
                  <c:v>41430</c:v>
                </c:pt>
                <c:pt idx="49">
                  <c:v>41440</c:v>
                </c:pt>
                <c:pt idx="50">
                  <c:v>41450</c:v>
                </c:pt>
                <c:pt idx="51">
                  <c:v>41460</c:v>
                </c:pt>
                <c:pt idx="52">
                  <c:v>41470</c:v>
                </c:pt>
                <c:pt idx="53">
                  <c:v>41483</c:v>
                </c:pt>
                <c:pt idx="54">
                  <c:v>41492</c:v>
                </c:pt>
                <c:pt idx="55">
                  <c:v>41502</c:v>
                </c:pt>
                <c:pt idx="56">
                  <c:v>41512</c:v>
                </c:pt>
                <c:pt idx="57">
                  <c:v>41522</c:v>
                </c:pt>
                <c:pt idx="58">
                  <c:v>41532</c:v>
                </c:pt>
                <c:pt idx="59">
                  <c:v>41542</c:v>
                </c:pt>
                <c:pt idx="60">
                  <c:v>41552</c:v>
                </c:pt>
                <c:pt idx="61">
                  <c:v>41562</c:v>
                </c:pt>
                <c:pt idx="62">
                  <c:v>41573</c:v>
                </c:pt>
                <c:pt idx="63">
                  <c:v>41584</c:v>
                </c:pt>
                <c:pt idx="64">
                  <c:v>41594</c:v>
                </c:pt>
                <c:pt idx="65">
                  <c:v>41604</c:v>
                </c:pt>
                <c:pt idx="66">
                  <c:v>41614</c:v>
                </c:pt>
                <c:pt idx="67">
                  <c:v>41624</c:v>
                </c:pt>
                <c:pt idx="68">
                  <c:v>41633</c:v>
                </c:pt>
                <c:pt idx="69">
                  <c:v>41643</c:v>
                </c:pt>
                <c:pt idx="70">
                  <c:v>41653</c:v>
                </c:pt>
                <c:pt idx="71">
                  <c:v>41663</c:v>
                </c:pt>
                <c:pt idx="72">
                  <c:v>41674</c:v>
                </c:pt>
                <c:pt idx="73">
                  <c:v>41683</c:v>
                </c:pt>
                <c:pt idx="74">
                  <c:v>41695</c:v>
                </c:pt>
                <c:pt idx="75">
                  <c:v>41703</c:v>
                </c:pt>
                <c:pt idx="76">
                  <c:v>41713</c:v>
                </c:pt>
                <c:pt idx="77">
                  <c:v>41723</c:v>
                </c:pt>
                <c:pt idx="78">
                  <c:v>41733</c:v>
                </c:pt>
                <c:pt idx="79">
                  <c:v>41743</c:v>
                </c:pt>
                <c:pt idx="80">
                  <c:v>41753</c:v>
                </c:pt>
                <c:pt idx="81">
                  <c:v>41763</c:v>
                </c:pt>
                <c:pt idx="82">
                  <c:v>41773</c:v>
                </c:pt>
                <c:pt idx="83">
                  <c:v>41783</c:v>
                </c:pt>
                <c:pt idx="84">
                  <c:v>41793</c:v>
                </c:pt>
                <c:pt idx="85">
                  <c:v>41803</c:v>
                </c:pt>
                <c:pt idx="86">
                  <c:v>41813</c:v>
                </c:pt>
                <c:pt idx="87">
                  <c:v>41823</c:v>
                </c:pt>
                <c:pt idx="88">
                  <c:v>41833</c:v>
                </c:pt>
                <c:pt idx="89">
                  <c:v>41843</c:v>
                </c:pt>
                <c:pt idx="90">
                  <c:v>41853</c:v>
                </c:pt>
                <c:pt idx="91">
                  <c:v>41863</c:v>
                </c:pt>
                <c:pt idx="92">
                  <c:v>41873</c:v>
                </c:pt>
                <c:pt idx="93">
                  <c:v>41883</c:v>
                </c:pt>
                <c:pt idx="94">
                  <c:v>41893</c:v>
                </c:pt>
                <c:pt idx="95">
                  <c:v>41903</c:v>
                </c:pt>
                <c:pt idx="96">
                  <c:v>41913</c:v>
                </c:pt>
                <c:pt idx="97">
                  <c:v>41923</c:v>
                </c:pt>
                <c:pt idx="98">
                  <c:v>41933</c:v>
                </c:pt>
                <c:pt idx="99">
                  <c:v>41943</c:v>
                </c:pt>
                <c:pt idx="100">
                  <c:v>41953</c:v>
                </c:pt>
                <c:pt idx="101">
                  <c:v>41963</c:v>
                </c:pt>
                <c:pt idx="102">
                  <c:v>41973</c:v>
                </c:pt>
                <c:pt idx="103">
                  <c:v>41983</c:v>
                </c:pt>
                <c:pt idx="104">
                  <c:v>41993</c:v>
                </c:pt>
                <c:pt idx="105">
                  <c:v>42003</c:v>
                </c:pt>
                <c:pt idx="106">
                  <c:v>42013</c:v>
                </c:pt>
                <c:pt idx="107">
                  <c:v>42023</c:v>
                </c:pt>
                <c:pt idx="108">
                  <c:v>42033</c:v>
                </c:pt>
                <c:pt idx="109">
                  <c:v>42043</c:v>
                </c:pt>
                <c:pt idx="110">
                  <c:v>42053</c:v>
                </c:pt>
                <c:pt idx="111">
                  <c:v>42063</c:v>
                </c:pt>
                <c:pt idx="112">
                  <c:v>42073</c:v>
                </c:pt>
                <c:pt idx="113">
                  <c:v>42083</c:v>
                </c:pt>
                <c:pt idx="114">
                  <c:v>42099</c:v>
                </c:pt>
                <c:pt idx="115">
                  <c:v>42114</c:v>
                </c:pt>
                <c:pt idx="116">
                  <c:v>42124</c:v>
                </c:pt>
                <c:pt idx="117">
                  <c:v>42134</c:v>
                </c:pt>
                <c:pt idx="118">
                  <c:v>42144</c:v>
                </c:pt>
                <c:pt idx="119">
                  <c:v>42154</c:v>
                </c:pt>
                <c:pt idx="120">
                  <c:v>42164</c:v>
                </c:pt>
                <c:pt idx="121">
                  <c:v>42174</c:v>
                </c:pt>
                <c:pt idx="122">
                  <c:v>42184</c:v>
                </c:pt>
                <c:pt idx="123">
                  <c:v>42194</c:v>
                </c:pt>
                <c:pt idx="124">
                  <c:v>42204</c:v>
                </c:pt>
                <c:pt idx="125">
                  <c:v>42214</c:v>
                </c:pt>
                <c:pt idx="126">
                  <c:v>42224</c:v>
                </c:pt>
                <c:pt idx="127">
                  <c:v>42234</c:v>
                </c:pt>
                <c:pt idx="128">
                  <c:v>42244</c:v>
                </c:pt>
                <c:pt idx="129">
                  <c:v>42254</c:v>
                </c:pt>
              </c:numCache>
            </c:numRef>
          </c:xVal>
          <c:yVal>
            <c:numRef>
              <c:f>Sheet1!$U$2:$U$150</c:f>
              <c:numCache>
                <c:formatCode>General</c:formatCode>
                <c:ptCount val="14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1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1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1</c:v>
                </c:pt>
                <c:pt idx="29">
                  <c:v>0</c:v>
                </c:pt>
                <c:pt idx="30">
                  <c:v>2</c:v>
                </c:pt>
                <c:pt idx="31">
                  <c:v>0</c:v>
                </c:pt>
                <c:pt idx="32">
                  <c:v>1</c:v>
                </c:pt>
                <c:pt idx="33">
                  <c:v>1</c:v>
                </c:pt>
                <c:pt idx="34">
                  <c:v>1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3</c:v>
                </c:pt>
                <c:pt idx="39">
                  <c:v>1</c:v>
                </c:pt>
                <c:pt idx="40">
                  <c:v>1</c:v>
                </c:pt>
                <c:pt idx="41">
                  <c:v>0</c:v>
                </c:pt>
                <c:pt idx="42">
                  <c:v>1</c:v>
                </c:pt>
                <c:pt idx="43">
                  <c:v>0</c:v>
                </c:pt>
                <c:pt idx="44">
                  <c:v>2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1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2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1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1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1</c:v>
                </c:pt>
                <c:pt idx="77">
                  <c:v>0</c:v>
                </c:pt>
                <c:pt idx="78">
                  <c:v>1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2</c:v>
                </c:pt>
                <c:pt idx="83">
                  <c:v>1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1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1</c:v>
                </c:pt>
                <c:pt idx="128">
                  <c:v>0</c:v>
                </c:pt>
                <c:pt idx="129">
                  <c:v>0</c:v>
                </c:pt>
              </c:numCache>
            </c:numRef>
          </c:yVal>
        </c:ser>
        <c:axId val="91332608"/>
        <c:axId val="91334912"/>
      </c:scatterChart>
      <c:valAx>
        <c:axId val="9133260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15"/>
              <c:y val="0.92384863841706311"/>
            </c:manualLayout>
          </c:layout>
        </c:title>
        <c:numFmt formatCode="d/mm/yyyy" sourceLinked="1"/>
        <c:tickLblPos val="nextTo"/>
        <c:txPr>
          <a:bodyPr rot="-5400000" vert="horz"/>
          <a:lstStyle/>
          <a:p>
            <a:pPr>
              <a:defRPr sz="700"/>
            </a:pPr>
            <a:endParaRPr lang="en-US"/>
          </a:p>
        </c:txPr>
        <c:crossAx val="91334912"/>
        <c:crosses val="autoZero"/>
        <c:crossBetween val="midCat"/>
        <c:majorUnit val="14"/>
      </c:valAx>
      <c:valAx>
        <c:axId val="91334912"/>
        <c:scaling>
          <c:orientation val="minMax"/>
          <c:max val="8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91332608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46646513706250758"/>
          <c:y val="4.579749775938214E-2"/>
          <c:w val="0.29329570340083516"/>
          <c:h val="4.0395525506786732E-2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Noisy Pitta: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876336119821532"/>
          <c:y val="8.224912235840853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Noisy Pitta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Sheet1!$AB$2:$AB$34</c:f>
              <c:numCache>
                <c:formatCode>General</c:formatCode>
                <c:ptCount val="3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1</c:v>
                </c:pt>
                <c:pt idx="26">
                  <c:v>0</c:v>
                </c:pt>
                <c:pt idx="27">
                  <c:v>0</c:v>
                </c:pt>
                <c:pt idx="28">
                  <c:v>1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1</c:v>
                </c:pt>
              </c:numCache>
            </c:numRef>
          </c:yVal>
        </c:ser>
        <c:ser>
          <c:idx val="0"/>
          <c:order val="1"/>
          <c:tx>
            <c:v>Noisy Pitta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Sheet1!$AB$35:$AB$100</c:f>
              <c:numCache>
                <c:formatCode>General</c:formatCode>
                <c:ptCount val="6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2</c:v>
                </c:pt>
                <c:pt idx="8">
                  <c:v>3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</c:numCache>
            </c:numRef>
          </c:yVal>
        </c:ser>
        <c:ser>
          <c:idx val="2"/>
          <c:order val="2"/>
          <c:tx>
            <c:v>Noisy Pitta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Sheet1!$AB$71:$AB$107</c:f>
              <c:numCache>
                <c:formatCode>General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yVal>
        </c:ser>
        <c:ser>
          <c:idx val="3"/>
          <c:order val="3"/>
          <c:tx>
            <c:v>Noisy Pitta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Sheet1!$AB$108:$AB$150</c:f>
              <c:numCache>
                <c:formatCode>General</c:formatCode>
                <c:ptCount val="4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1</c:v>
                </c:pt>
                <c:pt idx="12">
                  <c:v>1</c:v>
                </c:pt>
                <c:pt idx="13">
                  <c:v>1</c:v>
                </c:pt>
                <c:pt idx="14">
                  <c:v>1</c:v>
                </c:pt>
                <c:pt idx="15">
                  <c:v>0</c:v>
                </c:pt>
                <c:pt idx="16">
                  <c:v>0</c:v>
                </c:pt>
                <c:pt idx="17">
                  <c:v>1</c:v>
                </c:pt>
                <c:pt idx="18">
                  <c:v>0</c:v>
                </c:pt>
                <c:pt idx="19">
                  <c:v>3</c:v>
                </c:pt>
                <c:pt idx="20">
                  <c:v>1</c:v>
                </c:pt>
                <c:pt idx="21">
                  <c:v>1</c:v>
                </c:pt>
                <c:pt idx="22">
                  <c:v>5</c:v>
                </c:pt>
                <c:pt idx="23">
                  <c:v>2</c:v>
                </c:pt>
              </c:numCache>
            </c:numRef>
          </c:yVal>
        </c:ser>
        <c:axId val="91572864"/>
        <c:axId val="91579136"/>
      </c:scatterChart>
      <c:valAx>
        <c:axId val="91572864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76"/>
              <c:y val="0.92384863841706388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91579136"/>
        <c:crosses val="autoZero"/>
        <c:crossBetween val="midCat"/>
        <c:majorUnit val="14"/>
      </c:valAx>
      <c:valAx>
        <c:axId val="91579136"/>
        <c:scaling>
          <c:orientation val="minMax"/>
          <c:max val="5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91572864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27163703816997459"/>
          <c:y val="0.15485468265281524"/>
          <c:w val="0.12154050650461252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Lyrebird: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Lyrebird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Sheet1!$M$2:$M$34</c:f>
              <c:numCache>
                <c:formatCode>General</c:formatCode>
                <c:ptCount val="33"/>
                <c:pt idx="0">
                  <c:v>1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1</c:v>
                </c:pt>
                <c:pt idx="10">
                  <c:v>0</c:v>
                </c:pt>
                <c:pt idx="11">
                  <c:v>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1</c:v>
                </c:pt>
                <c:pt idx="23">
                  <c:v>1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</c:numCache>
            </c:numRef>
          </c:yVal>
        </c:ser>
        <c:ser>
          <c:idx val="0"/>
          <c:order val="1"/>
          <c:tx>
            <c:v>Lyrebird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Sheet1!$M$35:$M$100</c:f>
              <c:numCache>
                <c:formatCode>General</c:formatCode>
                <c:ptCount val="6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1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1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1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</c:numCache>
            </c:numRef>
          </c:yVal>
        </c:ser>
        <c:ser>
          <c:idx val="2"/>
          <c:order val="2"/>
          <c:tx>
            <c:v>Lyrebird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Sheet1!$M$71:$M$107</c:f>
              <c:numCache>
                <c:formatCode>General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1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1</c:v>
                </c:pt>
                <c:pt idx="32">
                  <c:v>3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yVal>
        </c:ser>
        <c:ser>
          <c:idx val="3"/>
          <c:order val="3"/>
          <c:tx>
            <c:v>Lyrebird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Sheet1!$M$108:$M$150</c:f>
              <c:numCache>
                <c:formatCode>General</c:formatCode>
                <c:ptCount val="4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1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1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</c:numCache>
            </c:numRef>
          </c:yVal>
        </c:ser>
        <c:axId val="91754496"/>
        <c:axId val="91756416"/>
      </c:scatterChart>
      <c:valAx>
        <c:axId val="91754496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65"/>
              <c:y val="0.92384863841706377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91756416"/>
        <c:crosses val="autoZero"/>
        <c:crossBetween val="midCat"/>
        <c:majorUnit val="14"/>
      </c:valAx>
      <c:valAx>
        <c:axId val="91756416"/>
        <c:scaling>
          <c:orientation val="minMax"/>
          <c:max val="4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91754496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7642029810971421"/>
          <c:y val="0.27804891003243432"/>
          <c:w val="0.10960179217398026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Yellow-throated scrub wren: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YT scrub wren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Sheet1!$R$2:$R$34</c:f>
              <c:numCache>
                <c:formatCode>General</c:formatCode>
                <c:ptCount val="33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0</c:v>
                </c:pt>
                <c:pt idx="10">
                  <c:v>0</c:v>
                </c:pt>
                <c:pt idx="11">
                  <c:v>1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2</c:v>
                </c:pt>
                <c:pt idx="19">
                  <c:v>1</c:v>
                </c:pt>
                <c:pt idx="20">
                  <c:v>1</c:v>
                </c:pt>
                <c:pt idx="21">
                  <c:v>3</c:v>
                </c:pt>
                <c:pt idx="22">
                  <c:v>2</c:v>
                </c:pt>
                <c:pt idx="23">
                  <c:v>3</c:v>
                </c:pt>
                <c:pt idx="24">
                  <c:v>6</c:v>
                </c:pt>
                <c:pt idx="25">
                  <c:v>5</c:v>
                </c:pt>
                <c:pt idx="26">
                  <c:v>1</c:v>
                </c:pt>
                <c:pt idx="27">
                  <c:v>2</c:v>
                </c:pt>
                <c:pt idx="28">
                  <c:v>11</c:v>
                </c:pt>
                <c:pt idx="29">
                  <c:v>5</c:v>
                </c:pt>
                <c:pt idx="30">
                  <c:v>4</c:v>
                </c:pt>
                <c:pt idx="31">
                  <c:v>4</c:v>
                </c:pt>
                <c:pt idx="32">
                  <c:v>3</c:v>
                </c:pt>
              </c:numCache>
            </c:numRef>
          </c:yVal>
        </c:ser>
        <c:ser>
          <c:idx val="0"/>
          <c:order val="1"/>
          <c:tx>
            <c:v>YT scrub wren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Sheet1!$R$35:$R$100</c:f>
              <c:numCache>
                <c:formatCode>General</c:formatCode>
                <c:ptCount val="66"/>
                <c:pt idx="0">
                  <c:v>4</c:v>
                </c:pt>
                <c:pt idx="1">
                  <c:v>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1</c:v>
                </c:pt>
                <c:pt idx="7">
                  <c:v>3</c:v>
                </c:pt>
                <c:pt idx="8">
                  <c:v>4</c:v>
                </c:pt>
                <c:pt idx="9">
                  <c:v>3</c:v>
                </c:pt>
                <c:pt idx="10">
                  <c:v>1</c:v>
                </c:pt>
                <c:pt idx="11">
                  <c:v>3</c:v>
                </c:pt>
                <c:pt idx="12">
                  <c:v>1</c:v>
                </c:pt>
                <c:pt idx="13">
                  <c:v>0</c:v>
                </c:pt>
                <c:pt idx="14">
                  <c:v>3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3</c:v>
                </c:pt>
                <c:pt idx="21">
                  <c:v>5</c:v>
                </c:pt>
                <c:pt idx="22">
                  <c:v>6</c:v>
                </c:pt>
                <c:pt idx="23">
                  <c:v>5</c:v>
                </c:pt>
                <c:pt idx="24">
                  <c:v>5</c:v>
                </c:pt>
                <c:pt idx="25">
                  <c:v>1</c:v>
                </c:pt>
                <c:pt idx="26">
                  <c:v>9</c:v>
                </c:pt>
                <c:pt idx="27">
                  <c:v>2</c:v>
                </c:pt>
                <c:pt idx="28">
                  <c:v>0</c:v>
                </c:pt>
                <c:pt idx="29">
                  <c:v>1</c:v>
                </c:pt>
                <c:pt idx="30">
                  <c:v>2</c:v>
                </c:pt>
                <c:pt idx="31">
                  <c:v>0</c:v>
                </c:pt>
                <c:pt idx="32">
                  <c:v>1</c:v>
                </c:pt>
                <c:pt idx="33">
                  <c:v>1</c:v>
                </c:pt>
                <c:pt idx="34">
                  <c:v>1</c:v>
                </c:pt>
                <c:pt idx="35">
                  <c:v>2</c:v>
                </c:pt>
                <c:pt idx="36">
                  <c:v>2</c:v>
                </c:pt>
                <c:pt idx="37">
                  <c:v>3</c:v>
                </c:pt>
                <c:pt idx="38">
                  <c:v>2</c:v>
                </c:pt>
                <c:pt idx="39">
                  <c:v>1</c:v>
                </c:pt>
                <c:pt idx="40">
                  <c:v>1</c:v>
                </c:pt>
                <c:pt idx="41">
                  <c:v>2</c:v>
                </c:pt>
                <c:pt idx="42">
                  <c:v>0</c:v>
                </c:pt>
                <c:pt idx="43">
                  <c:v>1</c:v>
                </c:pt>
                <c:pt idx="44">
                  <c:v>2</c:v>
                </c:pt>
                <c:pt idx="45">
                  <c:v>1</c:v>
                </c:pt>
                <c:pt idx="46">
                  <c:v>0</c:v>
                </c:pt>
                <c:pt idx="47">
                  <c:v>3</c:v>
                </c:pt>
                <c:pt idx="48">
                  <c:v>2</c:v>
                </c:pt>
                <c:pt idx="49">
                  <c:v>0</c:v>
                </c:pt>
                <c:pt idx="50">
                  <c:v>0</c:v>
                </c:pt>
                <c:pt idx="51">
                  <c:v>2</c:v>
                </c:pt>
                <c:pt idx="52">
                  <c:v>0</c:v>
                </c:pt>
                <c:pt idx="53">
                  <c:v>0</c:v>
                </c:pt>
                <c:pt idx="54">
                  <c:v>1</c:v>
                </c:pt>
                <c:pt idx="55">
                  <c:v>1</c:v>
                </c:pt>
                <c:pt idx="56">
                  <c:v>1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1</c:v>
                </c:pt>
                <c:pt idx="63">
                  <c:v>1</c:v>
                </c:pt>
                <c:pt idx="64">
                  <c:v>1</c:v>
                </c:pt>
                <c:pt idx="65">
                  <c:v>0</c:v>
                </c:pt>
              </c:numCache>
            </c:numRef>
          </c:yVal>
        </c:ser>
        <c:ser>
          <c:idx val="2"/>
          <c:order val="2"/>
          <c:tx>
            <c:v>YT scrub wren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Sheet1!$R$71:$R$107</c:f>
              <c:numCache>
                <c:formatCode>General</c:formatCode>
                <c:ptCount val="37"/>
                <c:pt idx="0">
                  <c:v>2</c:v>
                </c:pt>
                <c:pt idx="1">
                  <c:v>3</c:v>
                </c:pt>
                <c:pt idx="2">
                  <c:v>2</c:v>
                </c:pt>
                <c:pt idx="3">
                  <c:v>1</c:v>
                </c:pt>
                <c:pt idx="4">
                  <c:v>1</c:v>
                </c:pt>
                <c:pt idx="5">
                  <c:v>2</c:v>
                </c:pt>
                <c:pt idx="6">
                  <c:v>0</c:v>
                </c:pt>
                <c:pt idx="7">
                  <c:v>1</c:v>
                </c:pt>
                <c:pt idx="8">
                  <c:v>2</c:v>
                </c:pt>
                <c:pt idx="9">
                  <c:v>1</c:v>
                </c:pt>
                <c:pt idx="10">
                  <c:v>0</c:v>
                </c:pt>
                <c:pt idx="11">
                  <c:v>3</c:v>
                </c:pt>
                <c:pt idx="12">
                  <c:v>2</c:v>
                </c:pt>
                <c:pt idx="13">
                  <c:v>0</c:v>
                </c:pt>
                <c:pt idx="14">
                  <c:v>0</c:v>
                </c:pt>
                <c:pt idx="15">
                  <c:v>2</c:v>
                </c:pt>
                <c:pt idx="16">
                  <c:v>0</c:v>
                </c:pt>
                <c:pt idx="17">
                  <c:v>0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1</c:v>
                </c:pt>
                <c:pt idx="27">
                  <c:v>1</c:v>
                </c:pt>
                <c:pt idx="28">
                  <c:v>1</c:v>
                </c:pt>
                <c:pt idx="29">
                  <c:v>0</c:v>
                </c:pt>
                <c:pt idx="30">
                  <c:v>3</c:v>
                </c:pt>
                <c:pt idx="31">
                  <c:v>2</c:v>
                </c:pt>
                <c:pt idx="32">
                  <c:v>3</c:v>
                </c:pt>
                <c:pt idx="33">
                  <c:v>0</c:v>
                </c:pt>
                <c:pt idx="34">
                  <c:v>0</c:v>
                </c:pt>
                <c:pt idx="35">
                  <c:v>6</c:v>
                </c:pt>
                <c:pt idx="36">
                  <c:v>1</c:v>
                </c:pt>
              </c:numCache>
            </c:numRef>
          </c:yVal>
        </c:ser>
        <c:ser>
          <c:idx val="3"/>
          <c:order val="3"/>
          <c:tx>
            <c:v>YT scrub wren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Sheet1!$R$108:$R$150</c:f>
              <c:numCache>
                <c:formatCode>General</c:formatCode>
                <c:ptCount val="43"/>
                <c:pt idx="0">
                  <c:v>2</c:v>
                </c:pt>
                <c:pt idx="1">
                  <c:v>3</c:v>
                </c:pt>
                <c:pt idx="2">
                  <c:v>2</c:v>
                </c:pt>
                <c:pt idx="3">
                  <c:v>2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1</c:v>
                </c:pt>
                <c:pt idx="9">
                  <c:v>3</c:v>
                </c:pt>
                <c:pt idx="10">
                  <c:v>3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2</c:v>
                </c:pt>
                <c:pt idx="15">
                  <c:v>0</c:v>
                </c:pt>
                <c:pt idx="16">
                  <c:v>1</c:v>
                </c:pt>
                <c:pt idx="17">
                  <c:v>0</c:v>
                </c:pt>
                <c:pt idx="18">
                  <c:v>0</c:v>
                </c:pt>
                <c:pt idx="19">
                  <c:v>3</c:v>
                </c:pt>
                <c:pt idx="20">
                  <c:v>0</c:v>
                </c:pt>
                <c:pt idx="21">
                  <c:v>4</c:v>
                </c:pt>
                <c:pt idx="22">
                  <c:v>2</c:v>
                </c:pt>
                <c:pt idx="23">
                  <c:v>0</c:v>
                </c:pt>
              </c:numCache>
            </c:numRef>
          </c:yVal>
        </c:ser>
        <c:axId val="91882624"/>
        <c:axId val="91884544"/>
      </c:scatterChart>
      <c:valAx>
        <c:axId val="91882624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53"/>
              <c:y val="0.92384863841706366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91884544"/>
        <c:crosses val="autoZero"/>
        <c:crossBetween val="midCat"/>
        <c:majorUnit val="14"/>
      </c:valAx>
      <c:valAx>
        <c:axId val="91884544"/>
        <c:scaling>
          <c:orientation val="minMax"/>
          <c:max val="11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91882624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3833360208560988"/>
          <c:y val="0.10234566770412518"/>
          <c:w val="0.13749297264701621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AU"/>
  <c:chart>
    <c:title>
      <c:tx>
        <c:rich>
          <a:bodyPr/>
          <a:lstStyle/>
          <a:p>
            <a:pPr>
              <a:defRPr/>
            </a:pPr>
            <a:r>
              <a:rPr lang="en-US"/>
              <a:t>Turkeys:</a:t>
            </a:r>
            <a:r>
              <a:rPr lang="en-US" baseline="0"/>
              <a:t> comparison between years</a:t>
            </a:r>
            <a:endParaRPr lang="en-US"/>
          </a:p>
        </c:rich>
      </c:tx>
      <c:layout/>
    </c:title>
    <c:plotArea>
      <c:layout>
        <c:manualLayout>
          <c:layoutTarget val="inner"/>
          <c:xMode val="edge"/>
          <c:yMode val="edge"/>
          <c:x val="0.11583358799532301"/>
          <c:y val="7.8209967362355443E-2"/>
          <c:w val="0.81736933275845725"/>
          <c:h val="0.7251186462024628"/>
        </c:manualLayout>
      </c:layout>
      <c:scatterChart>
        <c:scatterStyle val="lineMarker"/>
        <c:ser>
          <c:idx val="1"/>
          <c:order val="0"/>
          <c:tx>
            <c:v>Turkeys 2012</c:v>
          </c:tx>
          <c:spPr>
            <a:ln w="28575"/>
          </c:spPr>
          <c:marker>
            <c:symbol val="square"/>
            <c:size val="7"/>
          </c:marker>
          <c:xVal>
            <c:numRef>
              <c:f>Sheet1!$B$2:$B$34</c:f>
              <c:numCache>
                <c:formatCode>d\-mmm</c:formatCode>
                <c:ptCount val="33"/>
                <c:pt idx="0">
                  <c:v>41307</c:v>
                </c:pt>
                <c:pt idx="1">
                  <c:v>41318</c:v>
                </c:pt>
                <c:pt idx="2">
                  <c:v>41329</c:v>
                </c:pt>
                <c:pt idx="3">
                  <c:v>41341</c:v>
                </c:pt>
                <c:pt idx="4">
                  <c:v>41350</c:v>
                </c:pt>
                <c:pt idx="5">
                  <c:v>41360</c:v>
                </c:pt>
                <c:pt idx="6">
                  <c:v>41370</c:v>
                </c:pt>
                <c:pt idx="7">
                  <c:v>41382</c:v>
                </c:pt>
                <c:pt idx="8">
                  <c:v>41392</c:v>
                </c:pt>
                <c:pt idx="9">
                  <c:v>41402</c:v>
                </c:pt>
                <c:pt idx="10">
                  <c:v>41413</c:v>
                </c:pt>
                <c:pt idx="11">
                  <c:v>41423</c:v>
                </c:pt>
                <c:pt idx="12">
                  <c:v>41433</c:v>
                </c:pt>
                <c:pt idx="13">
                  <c:v>41442</c:v>
                </c:pt>
                <c:pt idx="14">
                  <c:v>41452</c:v>
                </c:pt>
                <c:pt idx="15">
                  <c:v>41463</c:v>
                </c:pt>
                <c:pt idx="16">
                  <c:v>41475</c:v>
                </c:pt>
                <c:pt idx="17">
                  <c:v>41486</c:v>
                </c:pt>
                <c:pt idx="18">
                  <c:v>41496</c:v>
                </c:pt>
                <c:pt idx="19">
                  <c:v>41506</c:v>
                </c:pt>
                <c:pt idx="20">
                  <c:v>41516</c:v>
                </c:pt>
                <c:pt idx="21">
                  <c:v>41526</c:v>
                </c:pt>
                <c:pt idx="22">
                  <c:v>41536</c:v>
                </c:pt>
                <c:pt idx="23">
                  <c:v>41546</c:v>
                </c:pt>
                <c:pt idx="24">
                  <c:v>41555</c:v>
                </c:pt>
                <c:pt idx="25">
                  <c:v>41565</c:v>
                </c:pt>
                <c:pt idx="26">
                  <c:v>41575</c:v>
                </c:pt>
                <c:pt idx="27">
                  <c:v>41585</c:v>
                </c:pt>
                <c:pt idx="28">
                  <c:v>41595</c:v>
                </c:pt>
                <c:pt idx="29">
                  <c:v>41605</c:v>
                </c:pt>
                <c:pt idx="30">
                  <c:v>41615</c:v>
                </c:pt>
                <c:pt idx="31">
                  <c:v>41625</c:v>
                </c:pt>
                <c:pt idx="32">
                  <c:v>41633</c:v>
                </c:pt>
              </c:numCache>
            </c:numRef>
          </c:xVal>
          <c:yVal>
            <c:numRef>
              <c:f>Sheet1!$N$2:$N$34</c:f>
              <c:numCache>
                <c:formatCode>General</c:formatCode>
                <c:ptCount val="33"/>
                <c:pt idx="0">
                  <c:v>11</c:v>
                </c:pt>
                <c:pt idx="1">
                  <c:v>2</c:v>
                </c:pt>
                <c:pt idx="2">
                  <c:v>6</c:v>
                </c:pt>
                <c:pt idx="3">
                  <c:v>7</c:v>
                </c:pt>
                <c:pt idx="4">
                  <c:v>1</c:v>
                </c:pt>
                <c:pt idx="5">
                  <c:v>1</c:v>
                </c:pt>
                <c:pt idx="6">
                  <c:v>3</c:v>
                </c:pt>
                <c:pt idx="7">
                  <c:v>1</c:v>
                </c:pt>
                <c:pt idx="8">
                  <c:v>2</c:v>
                </c:pt>
                <c:pt idx="9">
                  <c:v>6</c:v>
                </c:pt>
                <c:pt idx="10">
                  <c:v>4</c:v>
                </c:pt>
                <c:pt idx="11">
                  <c:v>3</c:v>
                </c:pt>
                <c:pt idx="12">
                  <c:v>4</c:v>
                </c:pt>
                <c:pt idx="13">
                  <c:v>0</c:v>
                </c:pt>
                <c:pt idx="14">
                  <c:v>2</c:v>
                </c:pt>
                <c:pt idx="15">
                  <c:v>1</c:v>
                </c:pt>
                <c:pt idx="16">
                  <c:v>3</c:v>
                </c:pt>
                <c:pt idx="17">
                  <c:v>3</c:v>
                </c:pt>
                <c:pt idx="18">
                  <c:v>1</c:v>
                </c:pt>
                <c:pt idx="19">
                  <c:v>2</c:v>
                </c:pt>
                <c:pt idx="20">
                  <c:v>5</c:v>
                </c:pt>
                <c:pt idx="21">
                  <c:v>7</c:v>
                </c:pt>
                <c:pt idx="22">
                  <c:v>3</c:v>
                </c:pt>
                <c:pt idx="23">
                  <c:v>9</c:v>
                </c:pt>
                <c:pt idx="24">
                  <c:v>3</c:v>
                </c:pt>
                <c:pt idx="25">
                  <c:v>8</c:v>
                </c:pt>
                <c:pt idx="26">
                  <c:v>6</c:v>
                </c:pt>
                <c:pt idx="27">
                  <c:v>14</c:v>
                </c:pt>
                <c:pt idx="28">
                  <c:v>5</c:v>
                </c:pt>
                <c:pt idx="29">
                  <c:v>4</c:v>
                </c:pt>
                <c:pt idx="30">
                  <c:v>3</c:v>
                </c:pt>
                <c:pt idx="31">
                  <c:v>4</c:v>
                </c:pt>
                <c:pt idx="32">
                  <c:v>3</c:v>
                </c:pt>
              </c:numCache>
            </c:numRef>
          </c:yVal>
        </c:ser>
        <c:ser>
          <c:idx val="0"/>
          <c:order val="1"/>
          <c:tx>
            <c:v>Turkeys 2013</c:v>
          </c:tx>
          <c:xVal>
            <c:numRef>
              <c:f>Sheet1!$C$35:$C$100</c:f>
              <c:numCache>
                <c:formatCode>d\-mmm</c:formatCode>
                <c:ptCount val="66"/>
                <c:pt idx="0">
                  <c:v>41278</c:v>
                </c:pt>
                <c:pt idx="1">
                  <c:v>41289</c:v>
                </c:pt>
                <c:pt idx="2">
                  <c:v>41299</c:v>
                </c:pt>
                <c:pt idx="3">
                  <c:v>41309</c:v>
                </c:pt>
                <c:pt idx="4">
                  <c:v>41319</c:v>
                </c:pt>
                <c:pt idx="5">
                  <c:v>41330</c:v>
                </c:pt>
                <c:pt idx="6">
                  <c:v>41340</c:v>
                </c:pt>
                <c:pt idx="7">
                  <c:v>41350</c:v>
                </c:pt>
                <c:pt idx="8">
                  <c:v>41360</c:v>
                </c:pt>
                <c:pt idx="9">
                  <c:v>41370</c:v>
                </c:pt>
                <c:pt idx="10">
                  <c:v>41380</c:v>
                </c:pt>
                <c:pt idx="11">
                  <c:v>41390</c:v>
                </c:pt>
                <c:pt idx="12">
                  <c:v>41399</c:v>
                </c:pt>
                <c:pt idx="13">
                  <c:v>41410</c:v>
                </c:pt>
                <c:pt idx="14">
                  <c:v>41420</c:v>
                </c:pt>
                <c:pt idx="15">
                  <c:v>41430</c:v>
                </c:pt>
                <c:pt idx="16">
                  <c:v>41440</c:v>
                </c:pt>
                <c:pt idx="17">
                  <c:v>41450</c:v>
                </c:pt>
                <c:pt idx="18">
                  <c:v>41460</c:v>
                </c:pt>
                <c:pt idx="19">
                  <c:v>41470</c:v>
                </c:pt>
                <c:pt idx="20">
                  <c:v>41483</c:v>
                </c:pt>
                <c:pt idx="21">
                  <c:v>41492</c:v>
                </c:pt>
                <c:pt idx="22">
                  <c:v>41502</c:v>
                </c:pt>
                <c:pt idx="23">
                  <c:v>41512</c:v>
                </c:pt>
                <c:pt idx="24">
                  <c:v>41522</c:v>
                </c:pt>
                <c:pt idx="25">
                  <c:v>41532</c:v>
                </c:pt>
                <c:pt idx="26">
                  <c:v>41542</c:v>
                </c:pt>
                <c:pt idx="27">
                  <c:v>41552</c:v>
                </c:pt>
                <c:pt idx="28">
                  <c:v>41562</c:v>
                </c:pt>
                <c:pt idx="29">
                  <c:v>41573</c:v>
                </c:pt>
                <c:pt idx="30">
                  <c:v>41584</c:v>
                </c:pt>
                <c:pt idx="31">
                  <c:v>41594</c:v>
                </c:pt>
                <c:pt idx="32">
                  <c:v>41604</c:v>
                </c:pt>
                <c:pt idx="33">
                  <c:v>41614</c:v>
                </c:pt>
                <c:pt idx="34">
                  <c:v>41624</c:v>
                </c:pt>
                <c:pt idx="35">
                  <c:v>41633</c:v>
                </c:pt>
              </c:numCache>
            </c:numRef>
          </c:xVal>
          <c:yVal>
            <c:numRef>
              <c:f>Sheet1!$N$35:$N$100</c:f>
              <c:numCache>
                <c:formatCode>General</c:formatCode>
                <c:ptCount val="66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9</c:v>
                </c:pt>
                <c:pt idx="4">
                  <c:v>11</c:v>
                </c:pt>
                <c:pt idx="5">
                  <c:v>12</c:v>
                </c:pt>
                <c:pt idx="6">
                  <c:v>7</c:v>
                </c:pt>
                <c:pt idx="7">
                  <c:v>3</c:v>
                </c:pt>
                <c:pt idx="8">
                  <c:v>8</c:v>
                </c:pt>
                <c:pt idx="9">
                  <c:v>14</c:v>
                </c:pt>
                <c:pt idx="10">
                  <c:v>5</c:v>
                </c:pt>
                <c:pt idx="11">
                  <c:v>15</c:v>
                </c:pt>
                <c:pt idx="12">
                  <c:v>4</c:v>
                </c:pt>
                <c:pt idx="13">
                  <c:v>20</c:v>
                </c:pt>
                <c:pt idx="14">
                  <c:v>6</c:v>
                </c:pt>
                <c:pt idx="15">
                  <c:v>6</c:v>
                </c:pt>
                <c:pt idx="16">
                  <c:v>3</c:v>
                </c:pt>
                <c:pt idx="17">
                  <c:v>3</c:v>
                </c:pt>
                <c:pt idx="18">
                  <c:v>8</c:v>
                </c:pt>
                <c:pt idx="19">
                  <c:v>9</c:v>
                </c:pt>
                <c:pt idx="20">
                  <c:v>3</c:v>
                </c:pt>
                <c:pt idx="21">
                  <c:v>3</c:v>
                </c:pt>
                <c:pt idx="22">
                  <c:v>6</c:v>
                </c:pt>
                <c:pt idx="23">
                  <c:v>4</c:v>
                </c:pt>
                <c:pt idx="24">
                  <c:v>6</c:v>
                </c:pt>
                <c:pt idx="25">
                  <c:v>7</c:v>
                </c:pt>
                <c:pt idx="26">
                  <c:v>3</c:v>
                </c:pt>
                <c:pt idx="27">
                  <c:v>5</c:v>
                </c:pt>
                <c:pt idx="28">
                  <c:v>2</c:v>
                </c:pt>
                <c:pt idx="29">
                  <c:v>3</c:v>
                </c:pt>
                <c:pt idx="30">
                  <c:v>4</c:v>
                </c:pt>
                <c:pt idx="31">
                  <c:v>4</c:v>
                </c:pt>
                <c:pt idx="32">
                  <c:v>2</c:v>
                </c:pt>
                <c:pt idx="33">
                  <c:v>5</c:v>
                </c:pt>
                <c:pt idx="34">
                  <c:v>2</c:v>
                </c:pt>
                <c:pt idx="35">
                  <c:v>5</c:v>
                </c:pt>
                <c:pt idx="36">
                  <c:v>5</c:v>
                </c:pt>
                <c:pt idx="37">
                  <c:v>5</c:v>
                </c:pt>
                <c:pt idx="38">
                  <c:v>14</c:v>
                </c:pt>
                <c:pt idx="39">
                  <c:v>12</c:v>
                </c:pt>
                <c:pt idx="40">
                  <c:v>3</c:v>
                </c:pt>
                <c:pt idx="41">
                  <c:v>6</c:v>
                </c:pt>
                <c:pt idx="42">
                  <c:v>10</c:v>
                </c:pt>
                <c:pt idx="43">
                  <c:v>5</c:v>
                </c:pt>
                <c:pt idx="44">
                  <c:v>5</c:v>
                </c:pt>
                <c:pt idx="45">
                  <c:v>5</c:v>
                </c:pt>
                <c:pt idx="46">
                  <c:v>2</c:v>
                </c:pt>
                <c:pt idx="47">
                  <c:v>1</c:v>
                </c:pt>
                <c:pt idx="48">
                  <c:v>1</c:v>
                </c:pt>
                <c:pt idx="49">
                  <c:v>3</c:v>
                </c:pt>
                <c:pt idx="50">
                  <c:v>5</c:v>
                </c:pt>
                <c:pt idx="51">
                  <c:v>7</c:v>
                </c:pt>
                <c:pt idx="52">
                  <c:v>4</c:v>
                </c:pt>
                <c:pt idx="53">
                  <c:v>1</c:v>
                </c:pt>
                <c:pt idx="54">
                  <c:v>0</c:v>
                </c:pt>
                <c:pt idx="55">
                  <c:v>0</c:v>
                </c:pt>
                <c:pt idx="56">
                  <c:v>1</c:v>
                </c:pt>
                <c:pt idx="57">
                  <c:v>1</c:v>
                </c:pt>
                <c:pt idx="58">
                  <c:v>2</c:v>
                </c:pt>
                <c:pt idx="59">
                  <c:v>0</c:v>
                </c:pt>
                <c:pt idx="60">
                  <c:v>0</c:v>
                </c:pt>
                <c:pt idx="61">
                  <c:v>2</c:v>
                </c:pt>
                <c:pt idx="62">
                  <c:v>1</c:v>
                </c:pt>
                <c:pt idx="63">
                  <c:v>6</c:v>
                </c:pt>
                <c:pt idx="64">
                  <c:v>2</c:v>
                </c:pt>
                <c:pt idx="65">
                  <c:v>3</c:v>
                </c:pt>
              </c:numCache>
            </c:numRef>
          </c:yVal>
        </c:ser>
        <c:ser>
          <c:idx val="2"/>
          <c:order val="2"/>
          <c:tx>
            <c:v>Turkeys 2014</c:v>
          </c:tx>
          <c:xVal>
            <c:numRef>
              <c:f>Sheet1!$D$71:$D$107</c:f>
              <c:numCache>
                <c:formatCode>d\-mmm</c:formatCode>
                <c:ptCount val="37"/>
                <c:pt idx="0">
                  <c:v>41278</c:v>
                </c:pt>
                <c:pt idx="1">
                  <c:v>41288</c:v>
                </c:pt>
                <c:pt idx="2">
                  <c:v>41298</c:v>
                </c:pt>
                <c:pt idx="3">
                  <c:v>41309</c:v>
                </c:pt>
                <c:pt idx="4">
                  <c:v>41318</c:v>
                </c:pt>
                <c:pt idx="5">
                  <c:v>41330</c:v>
                </c:pt>
                <c:pt idx="6">
                  <c:v>41338</c:v>
                </c:pt>
                <c:pt idx="7">
                  <c:v>41348</c:v>
                </c:pt>
                <c:pt idx="8">
                  <c:v>41358</c:v>
                </c:pt>
                <c:pt idx="9">
                  <c:v>41368</c:v>
                </c:pt>
                <c:pt idx="10">
                  <c:v>41378</c:v>
                </c:pt>
                <c:pt idx="11">
                  <c:v>41388</c:v>
                </c:pt>
                <c:pt idx="12">
                  <c:v>41398</c:v>
                </c:pt>
                <c:pt idx="13">
                  <c:v>41408</c:v>
                </c:pt>
                <c:pt idx="14">
                  <c:v>41418</c:v>
                </c:pt>
                <c:pt idx="15">
                  <c:v>41428</c:v>
                </c:pt>
                <c:pt idx="16">
                  <c:v>41438</c:v>
                </c:pt>
                <c:pt idx="17">
                  <c:v>41448</c:v>
                </c:pt>
                <c:pt idx="18">
                  <c:v>41458</c:v>
                </c:pt>
                <c:pt idx="19">
                  <c:v>41468</c:v>
                </c:pt>
                <c:pt idx="20">
                  <c:v>41478</c:v>
                </c:pt>
                <c:pt idx="21">
                  <c:v>41488</c:v>
                </c:pt>
                <c:pt idx="22">
                  <c:v>41498</c:v>
                </c:pt>
                <c:pt idx="23">
                  <c:v>41508</c:v>
                </c:pt>
                <c:pt idx="24">
                  <c:v>41518</c:v>
                </c:pt>
                <c:pt idx="25">
                  <c:v>41528</c:v>
                </c:pt>
                <c:pt idx="26">
                  <c:v>41538</c:v>
                </c:pt>
                <c:pt idx="27">
                  <c:v>41548</c:v>
                </c:pt>
                <c:pt idx="28">
                  <c:v>41558</c:v>
                </c:pt>
                <c:pt idx="29">
                  <c:v>41568</c:v>
                </c:pt>
                <c:pt idx="30">
                  <c:v>41578</c:v>
                </c:pt>
                <c:pt idx="31">
                  <c:v>41588</c:v>
                </c:pt>
                <c:pt idx="32">
                  <c:v>41598</c:v>
                </c:pt>
                <c:pt idx="33">
                  <c:v>41608</c:v>
                </c:pt>
                <c:pt idx="34">
                  <c:v>41618</c:v>
                </c:pt>
                <c:pt idx="35">
                  <c:v>41628</c:v>
                </c:pt>
                <c:pt idx="36">
                  <c:v>41638</c:v>
                </c:pt>
              </c:numCache>
            </c:numRef>
          </c:xVal>
          <c:yVal>
            <c:numRef>
              <c:f>Sheet1!$N$71:$N$107</c:f>
              <c:numCache>
                <c:formatCode>General</c:formatCode>
                <c:ptCount val="37"/>
                <c:pt idx="0">
                  <c:v>5</c:v>
                </c:pt>
                <c:pt idx="1">
                  <c:v>5</c:v>
                </c:pt>
                <c:pt idx="2">
                  <c:v>14</c:v>
                </c:pt>
                <c:pt idx="3">
                  <c:v>12</c:v>
                </c:pt>
                <c:pt idx="4">
                  <c:v>3</c:v>
                </c:pt>
                <c:pt idx="5">
                  <c:v>6</c:v>
                </c:pt>
                <c:pt idx="6">
                  <c:v>10</c:v>
                </c:pt>
                <c:pt idx="7">
                  <c:v>5</c:v>
                </c:pt>
                <c:pt idx="8">
                  <c:v>5</c:v>
                </c:pt>
                <c:pt idx="9">
                  <c:v>5</c:v>
                </c:pt>
                <c:pt idx="10">
                  <c:v>2</c:v>
                </c:pt>
                <c:pt idx="11">
                  <c:v>1</c:v>
                </c:pt>
                <c:pt idx="12">
                  <c:v>1</c:v>
                </c:pt>
                <c:pt idx="13">
                  <c:v>3</c:v>
                </c:pt>
                <c:pt idx="14">
                  <c:v>5</c:v>
                </c:pt>
                <c:pt idx="15">
                  <c:v>7</c:v>
                </c:pt>
                <c:pt idx="16">
                  <c:v>4</c:v>
                </c:pt>
                <c:pt idx="17">
                  <c:v>1</c:v>
                </c:pt>
                <c:pt idx="18">
                  <c:v>0</c:v>
                </c:pt>
                <c:pt idx="19">
                  <c:v>0</c:v>
                </c:pt>
                <c:pt idx="20">
                  <c:v>1</c:v>
                </c:pt>
                <c:pt idx="21">
                  <c:v>1</c:v>
                </c:pt>
                <c:pt idx="22">
                  <c:v>2</c:v>
                </c:pt>
                <c:pt idx="23">
                  <c:v>0</c:v>
                </c:pt>
                <c:pt idx="24">
                  <c:v>0</c:v>
                </c:pt>
                <c:pt idx="25">
                  <c:v>2</c:v>
                </c:pt>
                <c:pt idx="26">
                  <c:v>1</c:v>
                </c:pt>
                <c:pt idx="27">
                  <c:v>6</c:v>
                </c:pt>
                <c:pt idx="28">
                  <c:v>2</c:v>
                </c:pt>
                <c:pt idx="29">
                  <c:v>3</c:v>
                </c:pt>
                <c:pt idx="30">
                  <c:v>1</c:v>
                </c:pt>
                <c:pt idx="31">
                  <c:v>2</c:v>
                </c:pt>
                <c:pt idx="32">
                  <c:v>6</c:v>
                </c:pt>
                <c:pt idx="33">
                  <c:v>2</c:v>
                </c:pt>
                <c:pt idx="34">
                  <c:v>1</c:v>
                </c:pt>
                <c:pt idx="35">
                  <c:v>2</c:v>
                </c:pt>
                <c:pt idx="36">
                  <c:v>4</c:v>
                </c:pt>
              </c:numCache>
            </c:numRef>
          </c:yVal>
        </c:ser>
        <c:ser>
          <c:idx val="3"/>
          <c:order val="3"/>
          <c:tx>
            <c:v>Turkeys 2015</c:v>
          </c:tx>
          <c:spPr>
            <a:ln w="50800"/>
          </c:spPr>
          <c:xVal>
            <c:numRef>
              <c:f>Sheet1!$D$108:$D$150</c:f>
              <c:numCache>
                <c:formatCode>d\-mmm</c:formatCode>
                <c:ptCount val="43"/>
                <c:pt idx="0">
                  <c:v>41283</c:v>
                </c:pt>
                <c:pt idx="1">
                  <c:v>41293</c:v>
                </c:pt>
                <c:pt idx="2">
                  <c:v>41303</c:v>
                </c:pt>
                <c:pt idx="3">
                  <c:v>41313</c:v>
                </c:pt>
                <c:pt idx="4">
                  <c:v>41323</c:v>
                </c:pt>
                <c:pt idx="5">
                  <c:v>41333</c:v>
                </c:pt>
                <c:pt idx="6">
                  <c:v>41343</c:v>
                </c:pt>
                <c:pt idx="7">
                  <c:v>41353</c:v>
                </c:pt>
                <c:pt idx="8">
                  <c:v>41369</c:v>
                </c:pt>
                <c:pt idx="9">
                  <c:v>41384</c:v>
                </c:pt>
                <c:pt idx="10">
                  <c:v>41394</c:v>
                </c:pt>
                <c:pt idx="11">
                  <c:v>41404</c:v>
                </c:pt>
                <c:pt idx="12">
                  <c:v>41414</c:v>
                </c:pt>
                <c:pt idx="13">
                  <c:v>41424</c:v>
                </c:pt>
                <c:pt idx="14">
                  <c:v>41434</c:v>
                </c:pt>
                <c:pt idx="15">
                  <c:v>41444</c:v>
                </c:pt>
                <c:pt idx="16">
                  <c:v>41454</c:v>
                </c:pt>
                <c:pt idx="17">
                  <c:v>41464</c:v>
                </c:pt>
                <c:pt idx="18">
                  <c:v>41474</c:v>
                </c:pt>
                <c:pt idx="19">
                  <c:v>41484</c:v>
                </c:pt>
                <c:pt idx="20">
                  <c:v>41494</c:v>
                </c:pt>
                <c:pt idx="21">
                  <c:v>41504</c:v>
                </c:pt>
                <c:pt idx="22">
                  <c:v>41514</c:v>
                </c:pt>
                <c:pt idx="23">
                  <c:v>41524</c:v>
                </c:pt>
              </c:numCache>
            </c:numRef>
          </c:xVal>
          <c:yVal>
            <c:numRef>
              <c:f>Sheet1!$N$108:$N$150</c:f>
              <c:numCache>
                <c:formatCode>General</c:formatCode>
                <c:ptCount val="43"/>
                <c:pt idx="0">
                  <c:v>6</c:v>
                </c:pt>
                <c:pt idx="1">
                  <c:v>1</c:v>
                </c:pt>
                <c:pt idx="2">
                  <c:v>1</c:v>
                </c:pt>
                <c:pt idx="3">
                  <c:v>7</c:v>
                </c:pt>
                <c:pt idx="4">
                  <c:v>2</c:v>
                </c:pt>
                <c:pt idx="5">
                  <c:v>10</c:v>
                </c:pt>
                <c:pt idx="6">
                  <c:v>0</c:v>
                </c:pt>
                <c:pt idx="7">
                  <c:v>0</c:v>
                </c:pt>
                <c:pt idx="8">
                  <c:v>3</c:v>
                </c:pt>
                <c:pt idx="9">
                  <c:v>2</c:v>
                </c:pt>
                <c:pt idx="10">
                  <c:v>3</c:v>
                </c:pt>
                <c:pt idx="11">
                  <c:v>5</c:v>
                </c:pt>
                <c:pt idx="12">
                  <c:v>1</c:v>
                </c:pt>
                <c:pt idx="13">
                  <c:v>8</c:v>
                </c:pt>
                <c:pt idx="14">
                  <c:v>9</c:v>
                </c:pt>
                <c:pt idx="15">
                  <c:v>5</c:v>
                </c:pt>
                <c:pt idx="16">
                  <c:v>6</c:v>
                </c:pt>
                <c:pt idx="17">
                  <c:v>1</c:v>
                </c:pt>
                <c:pt idx="18">
                  <c:v>3</c:v>
                </c:pt>
                <c:pt idx="19">
                  <c:v>1</c:v>
                </c:pt>
                <c:pt idx="20">
                  <c:v>2</c:v>
                </c:pt>
                <c:pt idx="21">
                  <c:v>3</c:v>
                </c:pt>
                <c:pt idx="22">
                  <c:v>0</c:v>
                </c:pt>
                <c:pt idx="23">
                  <c:v>0</c:v>
                </c:pt>
              </c:numCache>
            </c:numRef>
          </c:yVal>
        </c:ser>
        <c:axId val="91945216"/>
        <c:axId val="93069696"/>
      </c:scatterChart>
      <c:valAx>
        <c:axId val="91945216"/>
        <c:scaling>
          <c:orientation val="minMax"/>
          <c:max val="41640"/>
          <c:min val="41275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Date</a:t>
                </a:r>
              </a:p>
            </c:rich>
          </c:tx>
          <c:layout>
            <c:manualLayout>
              <c:xMode val="edge"/>
              <c:yMode val="edge"/>
              <c:x val="0.49507063209456348"/>
              <c:y val="0.92384863841706355"/>
            </c:manualLayout>
          </c:layout>
        </c:title>
        <c:numFmt formatCode="d\-mmm" sourceLinked="1"/>
        <c:tickLblPos val="nextTo"/>
        <c:txPr>
          <a:bodyPr rot="-5400000" vert="horz"/>
          <a:lstStyle/>
          <a:p>
            <a:pPr>
              <a:defRPr sz="800"/>
            </a:pPr>
            <a:endParaRPr lang="en-US"/>
          </a:p>
        </c:txPr>
        <c:crossAx val="93069696"/>
        <c:crosses val="autoZero"/>
        <c:crossBetween val="midCat"/>
        <c:majorUnit val="14"/>
      </c:valAx>
      <c:valAx>
        <c:axId val="93069696"/>
        <c:scaling>
          <c:orientation val="minMax"/>
          <c:max val="20"/>
        </c:scaling>
        <c:axPos val="l"/>
        <c:majorGridlines>
          <c:spPr>
            <a:ln>
              <a:prstDash val="sysDot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over  ten days</a:t>
                </a:r>
              </a:p>
            </c:rich>
          </c:tx>
          <c:layout/>
        </c:title>
        <c:numFmt formatCode="General" sourceLinked="1"/>
        <c:tickLblPos val="nextTo"/>
        <c:crossAx val="91945216"/>
        <c:crosses val="autoZero"/>
        <c:crossBetween val="midCat"/>
        <c:majorUnit val="1"/>
      </c:valAx>
      <c:spPr>
        <a:solidFill>
          <a:schemeClr val="bg1">
            <a:lumMod val="85000"/>
          </a:schemeClr>
        </a:solidFill>
      </c:spPr>
    </c:plotArea>
    <c:legend>
      <c:legendPos val="r"/>
      <c:layout>
        <c:manualLayout>
          <c:xMode val="edge"/>
          <c:yMode val="edge"/>
          <c:x val="0.13833360208560988"/>
          <c:y val="0.10234566770412518"/>
          <c:w val="0.10736053660025373"/>
          <c:h val="0.12656549060467104"/>
        </c:manualLayout>
      </c:layout>
      <c:spPr>
        <a:solidFill>
          <a:schemeClr val="bg1"/>
        </a:solidFill>
      </c:spPr>
      <c:txPr>
        <a:bodyPr/>
        <a:lstStyle/>
        <a:p>
          <a:pPr>
            <a:defRPr sz="800"/>
          </a:pPr>
          <a:endParaRPr lang="en-US"/>
        </a:p>
      </c:txPr>
    </c:legend>
    <c:plotVisOnly val="1"/>
  </c:chart>
  <c:userShapes r:id="rId1"/>
</c:chartSpac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chart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chart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chart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chart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chart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chart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chart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chart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chart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2.bin"/></Relationships>
</file>

<file path=xl/chart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chart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chart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chart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chart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chart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chart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chart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chart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10.xml><?xml version="1.0" encoding="utf-8"?>
<chartsheet xmlns="http://schemas.openxmlformats.org/spreadsheetml/2006/main" xmlns:r="http://schemas.openxmlformats.org/officeDocument/2006/relationships">
  <sheetPr>
    <tabColor theme="9"/>
  </sheetPr>
  <sheetViews>
    <sheetView zoomScale="96" workbookViewId="0"/>
  </sheetViews>
  <pageMargins left="0.7" right="0.7" top="0.75" bottom="0.75" header="0.3" footer="0.3"/>
  <drawing r:id="rId1"/>
</chartsheet>
</file>

<file path=xl/chartsheets/sheet11.xml><?xml version="1.0" encoding="utf-8"?>
<chartsheet xmlns="http://schemas.openxmlformats.org/spreadsheetml/2006/main" xmlns:r="http://schemas.openxmlformats.org/officeDocument/2006/relationships">
  <sheetPr>
    <tabColor theme="9"/>
  </sheetPr>
  <sheetViews>
    <sheetView zoomScale="93" workbookViewId="0"/>
  </sheetViews>
  <pageMargins left="0.7" right="0.7" top="0.75" bottom="0.75" header="0.3" footer="0.3"/>
  <drawing r:id="rId1"/>
</chartsheet>
</file>

<file path=xl/chartsheets/sheet12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13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14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15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16.xml><?xml version="1.0" encoding="utf-8"?>
<chartsheet xmlns="http://schemas.openxmlformats.org/spreadsheetml/2006/main" xmlns:r="http://schemas.openxmlformats.org/officeDocument/2006/relationships">
  <sheetPr>
    <tabColor theme="9"/>
  </sheetPr>
  <sheetViews>
    <sheetView tabSelected="1" zoomScale="87" workbookViewId="0"/>
  </sheetViews>
  <pageMargins left="0.7" right="0.7" top="0.75" bottom="0.75" header="0.3" footer="0.3"/>
  <drawing r:id="rId1"/>
</chartsheet>
</file>

<file path=xl/chartsheets/sheet17.xml><?xml version="1.0" encoding="utf-8"?>
<chartsheet xmlns="http://schemas.openxmlformats.org/spreadsheetml/2006/main" xmlns:r="http://schemas.openxmlformats.org/officeDocument/2006/relationships">
  <sheetPr>
    <tabColor theme="9"/>
  </sheetPr>
  <sheetViews>
    <sheetView zoomScale="98" workbookViewId="0" zoomToFit="1"/>
  </sheetViews>
  <pageMargins left="0.7" right="0.7" top="0.75" bottom="0.75" header="0.3" footer="0.3"/>
  <drawing r:id="rId1"/>
</chartsheet>
</file>

<file path=xl/chartsheets/sheet18.xml><?xml version="1.0" encoding="utf-8"?>
<chartsheet xmlns="http://schemas.openxmlformats.org/spreadsheetml/2006/main" xmlns:r="http://schemas.openxmlformats.org/officeDocument/2006/relationships">
  <sheetPr>
    <tabColor theme="9"/>
  </sheetPr>
  <sheetViews>
    <sheetView zoomScale="91" workbookViewId="0"/>
  </sheetViews>
  <pageMargins left="0.7" right="0.7" top="0.75" bottom="0.75" header="0.3" footer="0.3"/>
  <drawing r:id="rId1"/>
</chartsheet>
</file>

<file path=xl/chartsheets/sheet19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20.xml><?xml version="1.0" encoding="utf-8"?>
<chartsheet xmlns="http://schemas.openxmlformats.org/spreadsheetml/2006/main" xmlns:r="http://schemas.openxmlformats.org/officeDocument/2006/relationships">
  <sheetPr>
    <tabColor theme="9"/>
  </sheetPr>
  <sheetViews>
    <sheetView zoomScale="91" workbookViewId="0"/>
  </sheetViews>
  <pageMargins left="0.7" right="0.7" top="0.75" bottom="0.75" header="0.3" footer="0.3"/>
  <pageSetup orientation="landscape" r:id="rId1"/>
  <drawing r:id="rId2"/>
</chartsheet>
</file>

<file path=xl/chartsheets/sheet21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22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23.xml><?xml version="1.0" encoding="utf-8"?>
<chartsheet xmlns="http://schemas.openxmlformats.org/spreadsheetml/2006/main" xmlns:r="http://schemas.openxmlformats.org/officeDocument/2006/relationships">
  <sheetPr>
    <tabColor theme="9"/>
  </sheetPr>
  <sheetViews>
    <sheetView zoomScale="91" workbookViewId="0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4.xml><?xml version="1.0" encoding="utf-8"?>
<chartsheet xmlns="http://schemas.openxmlformats.org/spreadsheetml/2006/main" xmlns:r="http://schemas.openxmlformats.org/officeDocument/2006/relationships">
  <sheetPr>
    <tabColor theme="9"/>
  </sheetPr>
  <sheetViews>
    <sheetView zoomScale="95" workbookViewId="0"/>
  </sheetViews>
  <pageMargins left="0.7" right="0.7" top="0.75" bottom="0.75" header="0.3" footer="0.3"/>
  <pageSetup orientation="landscape" r:id="rId1"/>
  <drawing r:id="rId2"/>
</chartsheet>
</file>

<file path=xl/chartsheets/sheet5.xml><?xml version="1.0" encoding="utf-8"?>
<chartsheet xmlns="http://schemas.openxmlformats.org/spreadsheetml/2006/main" xmlns:r="http://schemas.openxmlformats.org/officeDocument/2006/relationships">
  <sheetPr>
    <tabColor theme="9"/>
  </sheetPr>
  <sheetViews>
    <sheetView zoomScale="91" workbookViewId="0"/>
  </sheetViews>
  <pageMargins left="0.7" right="0.7" top="0.75" bottom="0.75" header="0.3" footer="0.3"/>
  <drawing r:id="rId1"/>
</chartsheet>
</file>

<file path=xl/chartsheets/sheet6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7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8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chartsheets/sheet9.xml><?xml version="1.0" encoding="utf-8"?>
<chartsheet xmlns="http://schemas.openxmlformats.org/spreadsheetml/2006/main" xmlns:r="http://schemas.openxmlformats.org/officeDocument/2006/relationships">
  <sheetPr/>
  <sheetViews>
    <sheetView zoomScale="98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2.png"/><Relationship Id="rId1" Type="http://schemas.openxmlformats.org/officeDocument/2006/relationships/image" Target="../media/image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5.png"/><Relationship Id="rId1" Type="http://schemas.openxmlformats.org/officeDocument/2006/relationships/image" Target="../media/image7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6.png"/><Relationship Id="rId1" Type="http://schemas.openxmlformats.org/officeDocument/2006/relationships/image" Target="../media/image7.png"/><Relationship Id="rId4" Type="http://schemas.openxmlformats.org/officeDocument/2006/relationships/image" Target="../media/image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0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10.png"/><Relationship Id="rId1" Type="http://schemas.openxmlformats.org/officeDocument/2006/relationships/image" Target="../media/image11.png"/><Relationship Id="rId4" Type="http://schemas.openxmlformats.org/officeDocument/2006/relationships/image" Target="../media/image2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10.png"/><Relationship Id="rId1" Type="http://schemas.openxmlformats.org/officeDocument/2006/relationships/image" Target="../media/image11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0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1.xml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2.xml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3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-28292" y="-186786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0.12065</cdr:x>
      <cdr:y>0.80298</cdr:y>
    </cdr:from>
    <cdr:to>
      <cdr:x>0.17812</cdr:x>
      <cdr:y>0.88006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1045999" y="5049495"/>
          <a:ext cx="498231" cy="484713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0.33363</cdr:x>
      <cdr:y>0.8045</cdr:y>
    </cdr:from>
    <cdr:to>
      <cdr:x>0.39266</cdr:x>
      <cdr:y>0.882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2892503" y="5059083"/>
          <a:ext cx="511772" cy="487355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0.22652</cdr:x>
      <cdr:y>0.80336</cdr:y>
    </cdr:from>
    <cdr:to>
      <cdr:x>0.28482</cdr:x>
      <cdr:y>0.88273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1963887" y="5051914"/>
          <a:ext cx="505443" cy="499114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0.4398</cdr:x>
      <cdr:y>0.80361</cdr:y>
    </cdr:from>
    <cdr:to>
      <cdr:x>0.49574</cdr:x>
      <cdr:y>0.88171</cdr:y>
    </cdr:to>
    <cdr:sp macro="" textlink="">
      <cdr:nvSpPr>
        <cdr:cNvPr id="5" name="Rectangle 4"/>
        <cdr:cNvSpPr/>
      </cdr:nvSpPr>
      <cdr:spPr>
        <a:xfrm xmlns:a="http://schemas.openxmlformats.org/drawingml/2006/main">
          <a:off x="3812896" y="5053446"/>
          <a:ext cx="484975" cy="491127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0.5531</cdr:x>
      <cdr:y>0.80322</cdr:y>
    </cdr:from>
    <cdr:to>
      <cdr:x>0.60275</cdr:x>
      <cdr:y>0.8838</cdr:y>
    </cdr:to>
    <cdr:sp macro="" textlink="">
      <cdr:nvSpPr>
        <cdr:cNvPr id="6" name="Rectangle 5"/>
        <cdr:cNvSpPr/>
      </cdr:nvSpPr>
      <cdr:spPr>
        <a:xfrm xmlns:a="http://schemas.openxmlformats.org/drawingml/2006/main">
          <a:off x="4795224" y="5050993"/>
          <a:ext cx="430450" cy="506723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0.66054</cdr:x>
      <cdr:y>0.803</cdr:y>
    </cdr:from>
    <cdr:to>
      <cdr:x>0.70887</cdr:x>
      <cdr:y>0.884</cdr:y>
    </cdr:to>
    <cdr:sp macro="" textlink="">
      <cdr:nvSpPr>
        <cdr:cNvPr id="7" name="Rectangle 6"/>
        <cdr:cNvSpPr/>
      </cdr:nvSpPr>
      <cdr:spPr>
        <a:xfrm xmlns:a="http://schemas.openxmlformats.org/drawingml/2006/main">
          <a:off x="5726684" y="5049646"/>
          <a:ext cx="419037" cy="509364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0.76552</cdr:x>
      <cdr:y>0.80607</cdr:y>
    </cdr:from>
    <cdr:to>
      <cdr:x>0.81435</cdr:x>
      <cdr:y>0.88254</cdr:y>
    </cdr:to>
    <cdr:sp macro="" textlink="">
      <cdr:nvSpPr>
        <cdr:cNvPr id="8" name="Rectangle 7"/>
        <cdr:cNvSpPr/>
      </cdr:nvSpPr>
      <cdr:spPr>
        <a:xfrm xmlns:a="http://schemas.openxmlformats.org/drawingml/2006/main">
          <a:off x="6636806" y="5068952"/>
          <a:ext cx="423316" cy="480877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0.67946</cdr:x>
      <cdr:y>0.09082</cdr:y>
    </cdr:from>
    <cdr:to>
      <cdr:x>0.742</cdr:x>
      <cdr:y>0.15005</cdr:y>
    </cdr:to>
    <cdr:pic>
      <cdr:nvPicPr>
        <cdr:cNvPr id="9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b="4238"/>
        <a:stretch xmlns:a="http://schemas.openxmlformats.org/drawingml/2006/main">
          <a:fillRect/>
        </a:stretch>
      </cdr:blipFill>
      <cdr:spPr>
        <a:xfrm xmlns:a="http://schemas.openxmlformats.org/drawingml/2006/main">
          <a:off x="5890692" y="571133"/>
          <a:ext cx="542203" cy="37246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0.50469</cdr:x>
      <cdr:y>0.08755</cdr:y>
    </cdr:from>
    <cdr:to>
      <cdr:x>0.56356</cdr:x>
      <cdr:y>0.14369</cdr:y>
    </cdr:to>
    <cdr:pic>
      <cdr:nvPicPr>
        <cdr:cNvPr id="10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/>
        <a:srcRect xmlns:a="http://schemas.openxmlformats.org/drawingml/2006/main" l="15909" t="14076" r="10101" b="3432"/>
        <a:stretch xmlns:a="http://schemas.openxmlformats.org/drawingml/2006/main">
          <a:fillRect/>
        </a:stretch>
      </cdr:blipFill>
      <cdr:spPr>
        <a:xfrm xmlns:a="http://schemas.openxmlformats.org/drawingml/2006/main">
          <a:off x="4375525" y="550523"/>
          <a:ext cx="510385" cy="35303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0.60218</cdr:x>
      <cdr:y>0.08917</cdr:y>
    </cdr:from>
    <cdr:to>
      <cdr:x>0.6424</cdr:x>
      <cdr:y>0.16474</cdr:y>
    </cdr:to>
    <cdr:pic>
      <cdr:nvPicPr>
        <cdr:cNvPr id="11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/>
        <a:srcRect xmlns:a="http://schemas.openxmlformats.org/drawingml/2006/main" l="25853"/>
        <a:stretch xmlns:a="http://schemas.openxmlformats.org/drawingml/2006/main">
          <a:fillRect/>
        </a:stretch>
      </cdr:blipFill>
      <cdr:spPr>
        <a:xfrm xmlns:a="http://schemas.openxmlformats.org/drawingml/2006/main">
          <a:off x="5220710" y="560765"/>
          <a:ext cx="348695" cy="475218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0.87172</cdr:x>
      <cdr:y>0.8041</cdr:y>
    </cdr:from>
    <cdr:to>
      <cdr:x>0.92132</cdr:x>
      <cdr:y>0.8823</cdr:y>
    </cdr:to>
    <cdr:sp macro="" textlink="">
      <cdr:nvSpPr>
        <cdr:cNvPr id="12" name="Rectangle 11"/>
        <cdr:cNvSpPr/>
      </cdr:nvSpPr>
      <cdr:spPr>
        <a:xfrm xmlns:a="http://schemas.openxmlformats.org/drawingml/2006/main">
          <a:off x="7557545" y="5056564"/>
          <a:ext cx="430017" cy="491756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absoluteAnchor>
    <xdr:pos x="-28292" y="-186786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0.12434</cdr:x>
      <cdr:y>0.08974</cdr:y>
    </cdr:from>
    <cdr:to>
      <cdr:x>0.26223</cdr:x>
      <cdr:y>0.34496</cdr:y>
    </cdr:to>
    <cdr:pic>
      <cdr:nvPicPr>
        <cdr:cNvPr id="7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l="12017" t="7599" r="11072"/>
        <a:stretch xmlns:a="http://schemas.openxmlformats.org/drawingml/2006/main">
          <a:fillRect/>
        </a:stretch>
      </cdr:blipFill>
      <cdr:spPr>
        <a:xfrm xmlns:a="http://schemas.openxmlformats.org/drawingml/2006/main" flipH="1">
          <a:off x="1077986" y="564298"/>
          <a:ext cx="1195485" cy="1604971"/>
        </a:xfrm>
        <a:prstGeom xmlns:a="http://schemas.openxmlformats.org/drawingml/2006/main" prst="rect">
          <a:avLst/>
        </a:prstGeom>
      </cdr:spPr>
    </cdr:pic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absoluteAnchor>
    <xdr:pos x="-28292" y="-186786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0.12292</cdr:x>
      <cdr:y>0.08893</cdr:y>
    </cdr:from>
    <cdr:to>
      <cdr:x>0.4124</cdr:x>
      <cdr:y>0.26815</cdr:y>
    </cdr:to>
    <cdr:pic>
      <cdr:nvPicPr>
        <cdr:cNvPr id="6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>
          <a:lum bright="10000"/>
        </a:blip>
        <a:srcRect xmlns:a="http://schemas.openxmlformats.org/drawingml/2006/main" l="7073" t="18598" b="16488"/>
        <a:stretch xmlns:a="http://schemas.openxmlformats.org/drawingml/2006/main">
          <a:fillRect/>
        </a:stretch>
      </cdr:blipFill>
      <cdr:spPr>
        <a:xfrm xmlns:a="http://schemas.openxmlformats.org/drawingml/2006/main">
          <a:off x="1065669" y="559216"/>
          <a:ext cx="2509736" cy="1127049"/>
        </a:xfrm>
        <a:prstGeom xmlns:a="http://schemas.openxmlformats.org/drawingml/2006/main" prst="rect">
          <a:avLst/>
        </a:prstGeom>
      </cdr:spPr>
    </cdr:pic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absoluteAnchor>
    <xdr:pos x="-28292" y="-186786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0.41118</cdr:x>
      <cdr:y>0.07948</cdr:y>
    </cdr:from>
    <cdr:to>
      <cdr:x>0.61522</cdr:x>
      <cdr:y>0.30277</cdr:y>
    </cdr:to>
    <cdr:pic>
      <cdr:nvPicPr>
        <cdr:cNvPr id="7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564802" y="499827"/>
          <a:ext cx="1769008" cy="1404150"/>
        </a:xfrm>
        <a:prstGeom xmlns:a="http://schemas.openxmlformats.org/drawingml/2006/main" prst="rect">
          <a:avLst/>
        </a:prstGeom>
      </cdr:spPr>
    </cdr:pic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absoluteAnchor>
    <xdr:pos x="-28292" y="-186786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0.46013</cdr:x>
      <cdr:y>0.08369</cdr:y>
    </cdr:from>
    <cdr:to>
      <cdr:x>0.66137</cdr:x>
      <cdr:y>0.30265</cdr:y>
    </cdr:to>
    <cdr:pic>
      <cdr:nvPicPr>
        <cdr:cNvPr id="6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t="12882" r="33385" b="8117"/>
        <a:stretch xmlns:a="http://schemas.openxmlformats.org/drawingml/2006/main">
          <a:fillRect/>
        </a:stretch>
      </cdr:blipFill>
      <cdr:spPr>
        <a:xfrm xmlns:a="http://schemas.openxmlformats.org/drawingml/2006/main">
          <a:off x="3989182" y="526291"/>
          <a:ext cx="1744679" cy="1376881"/>
        </a:xfrm>
        <a:prstGeom xmlns:a="http://schemas.openxmlformats.org/drawingml/2006/main" prst="rect">
          <a:avLst/>
        </a:prstGeom>
      </cdr:spPr>
    </cdr:pic>
  </cdr:relSizeAnchor>
</c:userShapes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62002" y="-168358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0.45795</cdr:x>
      <cdr:y>0.07648</cdr:y>
    </cdr:from>
    <cdr:to>
      <cdr:x>0.57336</cdr:x>
      <cdr:y>0.33864</cdr:y>
    </cdr:to>
    <cdr:pic>
      <cdr:nvPicPr>
        <cdr:cNvPr id="6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l="25853"/>
        <a:stretch xmlns:a="http://schemas.openxmlformats.org/drawingml/2006/main">
          <a:fillRect/>
        </a:stretch>
      </cdr:blipFill>
      <cdr:spPr>
        <a:xfrm xmlns:a="http://schemas.openxmlformats.org/drawingml/2006/main">
          <a:off x="3970322" y="480966"/>
          <a:ext cx="1000547" cy="1648543"/>
        </a:xfrm>
        <a:prstGeom xmlns:a="http://schemas.openxmlformats.org/drawingml/2006/main" prst="rect">
          <a:avLst/>
        </a:prstGeom>
      </cdr:spPr>
    </cdr:pic>
  </cdr:relSizeAnchor>
</c:userShapes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0.12006</cdr:x>
      <cdr:y>0.80147</cdr:y>
    </cdr:from>
    <cdr:to>
      <cdr:x>0.17369</cdr:x>
      <cdr:y>0.88177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1040883" y="5039999"/>
          <a:ext cx="464947" cy="50496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0.32541</cdr:x>
      <cdr:y>0.80469</cdr:y>
    </cdr:from>
    <cdr:to>
      <cdr:x>0.37981</cdr:x>
      <cdr:y>0.88194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2821228" y="5060250"/>
          <a:ext cx="471593" cy="48578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0.22251</cdr:x>
      <cdr:y>0.80538</cdr:y>
    </cdr:from>
    <cdr:to>
      <cdr:x>0.27821</cdr:x>
      <cdr:y>0.88294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1929088" y="5064589"/>
          <a:ext cx="482881" cy="487731"/>
        </a:xfrm>
        <a:prstGeom xmlns:a="http://schemas.openxmlformats.org/drawingml/2006/main" prst="rect">
          <a:avLst/>
        </a:prstGeom>
        <a:solidFill xmlns:a="http://schemas.openxmlformats.org/drawingml/2006/main">
          <a:schemeClr val="accent1">
            <a:alpha val="38000"/>
          </a:scheme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0.42701</cdr:x>
      <cdr:y>0.80338</cdr:y>
    </cdr:from>
    <cdr:to>
      <cdr:x>0.48144</cdr:x>
      <cdr:y>0.87982</cdr:y>
    </cdr:to>
    <cdr:sp macro="" textlink="">
      <cdr:nvSpPr>
        <cdr:cNvPr id="5" name="Rectangle 4"/>
        <cdr:cNvSpPr/>
      </cdr:nvSpPr>
      <cdr:spPr>
        <a:xfrm xmlns:a="http://schemas.openxmlformats.org/drawingml/2006/main">
          <a:off x="3702077" y="5052010"/>
          <a:ext cx="471891" cy="480689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0.53703</cdr:x>
      <cdr:y>0.80302</cdr:y>
    </cdr:from>
    <cdr:to>
      <cdr:x>0.58301</cdr:x>
      <cdr:y>0.88239</cdr:y>
    </cdr:to>
    <cdr:sp macro="" textlink="">
      <cdr:nvSpPr>
        <cdr:cNvPr id="6" name="Rectangle 5"/>
        <cdr:cNvSpPr/>
      </cdr:nvSpPr>
      <cdr:spPr>
        <a:xfrm xmlns:a="http://schemas.openxmlformats.org/drawingml/2006/main">
          <a:off x="4655904" y="5049747"/>
          <a:ext cx="398633" cy="499114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0.63736</cdr:x>
      <cdr:y>0.80253</cdr:y>
    </cdr:from>
    <cdr:to>
      <cdr:x>0.68528</cdr:x>
      <cdr:y>0.88331</cdr:y>
    </cdr:to>
    <cdr:sp macro="" textlink="">
      <cdr:nvSpPr>
        <cdr:cNvPr id="7" name="Rectangle 6"/>
        <cdr:cNvSpPr/>
      </cdr:nvSpPr>
      <cdr:spPr>
        <a:xfrm xmlns:a="http://schemas.openxmlformats.org/drawingml/2006/main">
          <a:off x="5525730" y="5046667"/>
          <a:ext cx="415452" cy="507952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0.74031</cdr:x>
      <cdr:y>0.80348</cdr:y>
    </cdr:from>
    <cdr:to>
      <cdr:x>0.78816</cdr:x>
      <cdr:y>0.88116</cdr:y>
    </cdr:to>
    <cdr:sp macro="" textlink="">
      <cdr:nvSpPr>
        <cdr:cNvPr id="8" name="Rectangle 7"/>
        <cdr:cNvSpPr/>
      </cdr:nvSpPr>
      <cdr:spPr>
        <a:xfrm xmlns:a="http://schemas.openxmlformats.org/drawingml/2006/main">
          <a:off x="6418275" y="5052642"/>
          <a:ext cx="414811" cy="488487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0.19428</cdr:x>
      <cdr:y>0.10378</cdr:y>
    </cdr:from>
    <cdr:to>
      <cdr:x>0.26346</cdr:x>
      <cdr:y>0.16604</cdr:y>
    </cdr:to>
    <cdr:pic>
      <cdr:nvPicPr>
        <cdr:cNvPr id="9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t="12882" r="33385" b="8117"/>
        <a:stretch xmlns:a="http://schemas.openxmlformats.org/drawingml/2006/main">
          <a:fillRect/>
        </a:stretch>
      </cdr:blipFill>
      <cdr:spPr>
        <a:xfrm xmlns:a="http://schemas.openxmlformats.org/drawingml/2006/main">
          <a:off x="1684316" y="652608"/>
          <a:ext cx="599770" cy="39151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0.42235</cdr:x>
      <cdr:y>0.10204</cdr:y>
    </cdr:from>
    <cdr:to>
      <cdr:x>0.50193</cdr:x>
      <cdr:y>0.15751</cdr:y>
    </cdr:to>
    <cdr:pic>
      <cdr:nvPicPr>
        <cdr:cNvPr id="11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>
          <a:lum bright="10000"/>
        </a:blip>
        <a:srcRect xmlns:a="http://schemas.openxmlformats.org/drawingml/2006/main" l="7073" t="18598" b="16488"/>
        <a:stretch xmlns:a="http://schemas.openxmlformats.org/drawingml/2006/main">
          <a:fillRect/>
        </a:stretch>
      </cdr:blipFill>
      <cdr:spPr>
        <a:xfrm xmlns:a="http://schemas.openxmlformats.org/drawingml/2006/main">
          <a:off x="3661670" y="641673"/>
          <a:ext cx="689934" cy="348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0.65842</cdr:x>
      <cdr:y>0.10079</cdr:y>
    </cdr:from>
    <cdr:to>
      <cdr:x>0.73222</cdr:x>
      <cdr:y>0.15901</cdr:y>
    </cdr:to>
    <cdr:pic>
      <cdr:nvPicPr>
        <cdr:cNvPr id="13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/>
        <a:srcRect xmlns:a="http://schemas.openxmlformats.org/drawingml/2006/main" l="15909" t="14076" r="10101" b="3432"/>
        <a:stretch xmlns:a="http://schemas.openxmlformats.org/drawingml/2006/main">
          <a:fillRect/>
        </a:stretch>
      </cdr:blipFill>
      <cdr:spPr>
        <a:xfrm xmlns:a="http://schemas.openxmlformats.org/drawingml/2006/main">
          <a:off x="5708342" y="633827"/>
          <a:ext cx="639824" cy="36611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0.84214</cdr:x>
      <cdr:y>0.80395</cdr:y>
    </cdr:from>
    <cdr:to>
      <cdr:x>0.88879</cdr:x>
      <cdr:y>0.88215</cdr:y>
    </cdr:to>
    <cdr:sp macro="" textlink="">
      <cdr:nvSpPr>
        <cdr:cNvPr id="15" name="Rectangle 14"/>
        <cdr:cNvSpPr/>
      </cdr:nvSpPr>
      <cdr:spPr>
        <a:xfrm xmlns:a="http://schemas.openxmlformats.org/drawingml/2006/main">
          <a:off x="7301118" y="5055595"/>
          <a:ext cx="404391" cy="491757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62002" y="-168358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2.xml><?xml version="1.0" encoding="utf-8"?>
<c:userShapes xmlns:c="http://schemas.openxmlformats.org/drawingml/2006/chart">
  <cdr:relSizeAnchor xmlns:cdr="http://schemas.openxmlformats.org/drawingml/2006/chartDrawing">
    <cdr:from>
      <cdr:x>0.11941</cdr:x>
      <cdr:y>0.80232</cdr:y>
    </cdr:from>
    <cdr:to>
      <cdr:x>0.17577</cdr:x>
      <cdr:y>0.88547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1035234" y="5045350"/>
          <a:ext cx="488624" cy="522884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0.33385</cdr:x>
      <cdr:y>0.80343</cdr:y>
    </cdr:from>
    <cdr:to>
      <cdr:x>0.39068</cdr:x>
      <cdr:y>0.88035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2894413" y="5052335"/>
          <a:ext cx="492677" cy="483707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0.22684</cdr:x>
      <cdr:y>0.80547</cdr:y>
    </cdr:from>
    <cdr:to>
      <cdr:x>0.28511</cdr:x>
      <cdr:y>0.88368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1966634" y="5065153"/>
          <a:ext cx="505164" cy="491819"/>
        </a:xfrm>
        <a:prstGeom xmlns:a="http://schemas.openxmlformats.org/drawingml/2006/main" prst="rect">
          <a:avLst/>
        </a:prstGeom>
        <a:solidFill xmlns:a="http://schemas.openxmlformats.org/drawingml/2006/main">
          <a:schemeClr val="accent1">
            <a:alpha val="38000"/>
          </a:scheme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0.43925</cdr:x>
      <cdr:y>0.80521</cdr:y>
    </cdr:from>
    <cdr:to>
      <cdr:x>0.49668</cdr:x>
      <cdr:y>0.88041</cdr:y>
    </cdr:to>
    <cdr:sp macro="" textlink="">
      <cdr:nvSpPr>
        <cdr:cNvPr id="5" name="Rectangle 4"/>
        <cdr:cNvSpPr/>
      </cdr:nvSpPr>
      <cdr:spPr>
        <a:xfrm xmlns:a="http://schemas.openxmlformats.org/drawingml/2006/main">
          <a:off x="3808180" y="5063518"/>
          <a:ext cx="497924" cy="472891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0.55441</cdr:x>
      <cdr:y>0.80203</cdr:y>
    </cdr:from>
    <cdr:to>
      <cdr:x>0.60312</cdr:x>
      <cdr:y>0.88211</cdr:y>
    </cdr:to>
    <cdr:sp macro="" textlink="">
      <cdr:nvSpPr>
        <cdr:cNvPr id="6" name="Rectangle 5"/>
        <cdr:cNvSpPr/>
      </cdr:nvSpPr>
      <cdr:spPr>
        <a:xfrm xmlns:a="http://schemas.openxmlformats.org/drawingml/2006/main">
          <a:off x="4806594" y="5043510"/>
          <a:ext cx="422244" cy="503579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0.65872</cdr:x>
      <cdr:y>0.8065</cdr:y>
    </cdr:from>
    <cdr:to>
      <cdr:x>0.70826</cdr:x>
      <cdr:y>0.87952</cdr:y>
    </cdr:to>
    <cdr:sp macro="" textlink="">
      <cdr:nvSpPr>
        <cdr:cNvPr id="7" name="Rectangle 6"/>
        <cdr:cNvSpPr/>
      </cdr:nvSpPr>
      <cdr:spPr>
        <a:xfrm xmlns:a="http://schemas.openxmlformats.org/drawingml/2006/main">
          <a:off x="5710917" y="5071630"/>
          <a:ext cx="429493" cy="459182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0.7663</cdr:x>
      <cdr:y>0.80284</cdr:y>
    </cdr:from>
    <cdr:to>
      <cdr:x>0.81469</cdr:x>
      <cdr:y>0.881</cdr:y>
    </cdr:to>
    <cdr:sp macro="" textlink="">
      <cdr:nvSpPr>
        <cdr:cNvPr id="8" name="Rectangle 7"/>
        <cdr:cNvSpPr/>
      </cdr:nvSpPr>
      <cdr:spPr>
        <a:xfrm xmlns:a="http://schemas.openxmlformats.org/drawingml/2006/main">
          <a:off x="6643616" y="5048625"/>
          <a:ext cx="419528" cy="491505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0.52735</cdr:x>
      <cdr:y>0.10045</cdr:y>
    </cdr:from>
    <cdr:to>
      <cdr:x>0.59653</cdr:x>
      <cdr:y>0.16271</cdr:y>
    </cdr:to>
    <cdr:pic>
      <cdr:nvPicPr>
        <cdr:cNvPr id="9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t="12882" r="33385" b="8117"/>
        <a:stretch xmlns:a="http://schemas.openxmlformats.org/drawingml/2006/main">
          <a:fillRect/>
        </a:stretch>
      </cdr:blipFill>
      <cdr:spPr>
        <a:xfrm xmlns:a="http://schemas.openxmlformats.org/drawingml/2006/main">
          <a:off x="4571999" y="631659"/>
          <a:ext cx="599735" cy="391526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0.76212</cdr:x>
      <cdr:y>0.09885</cdr:y>
    </cdr:from>
    <cdr:to>
      <cdr:x>0.82692</cdr:x>
      <cdr:y>0.15751</cdr:y>
    </cdr:to>
    <cdr:pic>
      <cdr:nvPicPr>
        <cdr:cNvPr id="10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/>
        <a:stretch xmlns:a="http://schemas.openxmlformats.org/drawingml/2006/main">
          <a:fillRect/>
        </a:stretch>
      </cdr:blipFill>
      <cdr:spPr>
        <a:xfrm xmlns:a="http://schemas.openxmlformats.org/drawingml/2006/main">
          <a:off x="6607344" y="621633"/>
          <a:ext cx="561804" cy="36888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0.62048</cdr:x>
      <cdr:y>0.10343</cdr:y>
    </cdr:from>
    <cdr:to>
      <cdr:x>0.70006</cdr:x>
      <cdr:y>0.1589</cdr:y>
    </cdr:to>
    <cdr:pic>
      <cdr:nvPicPr>
        <cdr:cNvPr id="11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>
          <a:lum bright="10000"/>
        </a:blip>
        <a:srcRect xmlns:a="http://schemas.openxmlformats.org/drawingml/2006/main" l="7073" t="18598" b="16488"/>
        <a:stretch xmlns:a="http://schemas.openxmlformats.org/drawingml/2006/main">
          <a:fillRect/>
        </a:stretch>
      </cdr:blipFill>
      <cdr:spPr>
        <a:xfrm xmlns:a="http://schemas.openxmlformats.org/drawingml/2006/main">
          <a:off x="5379387" y="650394"/>
          <a:ext cx="689934" cy="34882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0.88514</cdr:x>
      <cdr:y>0.09726</cdr:y>
    </cdr:from>
    <cdr:to>
      <cdr:x>0.93089</cdr:x>
      <cdr:y>0.16389</cdr:y>
    </cdr:to>
    <cdr:pic>
      <cdr:nvPicPr>
        <cdr:cNvPr id="12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/>
        <a:srcRect xmlns:a="http://schemas.openxmlformats.org/drawingml/2006/main" l="12017" t="7599" r="11072"/>
        <a:stretch xmlns:a="http://schemas.openxmlformats.org/drawingml/2006/main">
          <a:fillRect/>
        </a:stretch>
      </cdr:blipFill>
      <cdr:spPr>
        <a:xfrm xmlns:a="http://schemas.openxmlformats.org/drawingml/2006/main">
          <a:off x="7673900" y="611606"/>
          <a:ext cx="396589" cy="41901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0.87247</cdr:x>
      <cdr:y>0.8035</cdr:y>
    </cdr:from>
    <cdr:to>
      <cdr:x>0.92156</cdr:x>
      <cdr:y>0.8817</cdr:y>
    </cdr:to>
    <cdr:sp macro="" textlink="">
      <cdr:nvSpPr>
        <cdr:cNvPr id="13" name="Rectangle 12"/>
        <cdr:cNvSpPr/>
      </cdr:nvSpPr>
      <cdr:spPr>
        <a:xfrm xmlns:a="http://schemas.openxmlformats.org/drawingml/2006/main">
          <a:off x="7564013" y="5052765"/>
          <a:ext cx="425587" cy="491756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-28292" y="-186786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0.45335</cdr:x>
      <cdr:y>0.81241</cdr:y>
    </cdr:from>
    <cdr:to>
      <cdr:x>0.66298</cdr:x>
      <cdr:y>0.88628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930393" y="5108819"/>
          <a:ext cx="1817428" cy="464519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lIns="0" tIns="0" rIns="0" bIns="0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>
            <a:solidFill>
              <a:sysClr val="windowText" lastClr="000000"/>
            </a:solidFill>
          </a:endParaRPr>
        </a:p>
        <a:p xmlns:a="http://schemas.openxmlformats.org/drawingml/2006/main">
          <a:pPr algn="ctr"/>
          <a:endParaRPr lang="en-AU" sz="1100">
            <a:solidFill>
              <a:sysClr val="windowText" lastClr="000000"/>
            </a:solidFill>
          </a:endParaRPr>
        </a:p>
        <a:p xmlns:a="http://schemas.openxmlformats.org/drawingml/2006/main">
          <a:pPr algn="ctr"/>
          <a:r>
            <a:rPr lang="en-AU" sz="1100">
              <a:solidFill>
                <a:sysClr val="windowText" lastClr="000000"/>
              </a:solidFill>
            </a:rPr>
            <a:t>Winter</a:t>
          </a:r>
        </a:p>
      </cdr:txBody>
    </cdr:sp>
  </cdr:relSizeAnchor>
  <cdr:relSizeAnchor xmlns:cdr="http://schemas.openxmlformats.org/drawingml/2006/chartDrawing">
    <cdr:from>
      <cdr:x>0.38634</cdr:x>
      <cdr:y>0.08705</cdr:y>
    </cdr:from>
    <cdr:to>
      <cdr:x>0.59679</cdr:x>
      <cdr:y>0.33612</cdr:y>
    </cdr:to>
    <cdr:pic>
      <cdr:nvPicPr>
        <cdr:cNvPr id="6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r="12746"/>
        <a:stretch xmlns:a="http://schemas.openxmlformats.org/drawingml/2006/main">
          <a:fillRect/>
        </a:stretch>
      </cdr:blipFill>
      <cdr:spPr>
        <a:xfrm xmlns:a="http://schemas.openxmlformats.org/drawingml/2006/main">
          <a:off x="3349465" y="547416"/>
          <a:ext cx="1824516" cy="1566268"/>
        </a:xfrm>
        <a:prstGeom xmlns:a="http://schemas.openxmlformats.org/drawingml/2006/main" prst="rect">
          <a:avLst/>
        </a:prstGeom>
      </cdr:spPr>
    </cdr:pic>
  </cdr:relSizeAnchor>
</c:userShapes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-28292" y="-186786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6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0.3742</cdr:x>
      <cdr:y>0.08848</cdr:y>
    </cdr:from>
    <cdr:to>
      <cdr:x>0.61351</cdr:x>
      <cdr:y>0.28282</cdr:y>
    </cdr:to>
    <cdr:pic>
      <cdr:nvPicPr>
        <cdr:cNvPr id="10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tretch xmlns:a="http://schemas.openxmlformats.org/drawingml/2006/main">
          <a:fillRect/>
        </a:stretch>
      </cdr:blipFill>
      <cdr:spPr>
        <a:xfrm xmlns:a="http://schemas.openxmlformats.org/drawingml/2006/main">
          <a:off x="3244159" y="556412"/>
          <a:ext cx="2074752" cy="1222114"/>
        </a:xfrm>
        <a:prstGeom xmlns:a="http://schemas.openxmlformats.org/drawingml/2006/main" prst="rect">
          <a:avLst/>
        </a:prstGeom>
      </cdr:spPr>
    </cdr:pic>
  </cdr:relSizeAnchor>
</c:userShapes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0" y="0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0.12495</cdr:x>
      <cdr:y>0.09162</cdr:y>
    </cdr:from>
    <cdr:to>
      <cdr:x>0.36299</cdr:x>
      <cdr:y>0.30758</cdr:y>
    </cdr:to>
    <cdr:pic>
      <cdr:nvPicPr>
        <cdr:cNvPr id="6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l="7941" t="24745" r="26466" b="15747"/>
        <a:stretch xmlns:a="http://schemas.openxmlformats.org/drawingml/2006/main">
          <a:fillRect/>
        </a:stretch>
      </cdr:blipFill>
      <cdr:spPr>
        <a:xfrm xmlns:a="http://schemas.openxmlformats.org/drawingml/2006/main">
          <a:off x="1083272" y="576127"/>
          <a:ext cx="2063734" cy="1358052"/>
        </a:xfrm>
        <a:prstGeom xmlns:a="http://schemas.openxmlformats.org/drawingml/2006/main" prst="rect">
          <a:avLst/>
        </a:prstGeom>
      </cdr:spPr>
    </cdr:pic>
  </cdr:relSizeAnchor>
</c:userShapes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0" y="0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-28292" y="-186786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0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0.39269</cdr:x>
      <cdr:y>0.08098</cdr:y>
    </cdr:from>
    <cdr:to>
      <cdr:x>0.60589</cdr:x>
      <cdr:y>0.32393</cdr:y>
    </cdr:to>
    <cdr:pic>
      <cdr:nvPicPr>
        <cdr:cNvPr id="5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l="14146" t="6287" r="12890" b="8837"/>
        <a:stretch xmlns:a="http://schemas.openxmlformats.org/drawingml/2006/main">
          <a:fillRect/>
        </a:stretch>
      </cdr:blipFill>
      <cdr:spPr>
        <a:xfrm xmlns:a="http://schemas.openxmlformats.org/drawingml/2006/main">
          <a:off x="3404481" y="509257"/>
          <a:ext cx="1848416" cy="1527772"/>
        </a:xfrm>
        <a:prstGeom xmlns:a="http://schemas.openxmlformats.org/drawingml/2006/main" prst="rect">
          <a:avLst/>
        </a:prstGeom>
      </cdr:spPr>
    </cdr:pic>
  </cdr:relSizeAnchor>
</c:userShapes>
</file>

<file path=xl/drawings/drawing31.xml><?xml version="1.0" encoding="utf-8"?>
<xdr:wsDr xmlns:xdr="http://schemas.openxmlformats.org/drawingml/2006/spreadsheetDrawing" xmlns:a="http://schemas.openxmlformats.org/drawingml/2006/main">
  <xdr:absoluteAnchor>
    <xdr:pos x="54395" y="-32107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2.xml><?xml version="1.0" encoding="utf-8"?>
<c:userShapes xmlns:c="http://schemas.openxmlformats.org/drawingml/2006/chart">
  <cdr:relSizeAnchor xmlns:cdr="http://schemas.openxmlformats.org/drawingml/2006/chartDrawing">
    <cdr:from>
      <cdr:x>0.11985</cdr:x>
      <cdr:y>0.83221</cdr:y>
    </cdr:from>
    <cdr:to>
      <cdr:x>0.17479</cdr:x>
      <cdr:y>0.91137</cdr:y>
    </cdr:to>
    <cdr:sp macro="" textlink="">
      <cdr:nvSpPr>
        <cdr:cNvPr id="7" name="Rectangle 1"/>
        <cdr:cNvSpPr/>
      </cdr:nvSpPr>
      <cdr:spPr>
        <a:xfrm xmlns:a="http://schemas.openxmlformats.org/drawingml/2006/main">
          <a:off x="1039099" y="5233306"/>
          <a:ext cx="476251" cy="497793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0.3264</cdr:x>
      <cdr:y>0.83296</cdr:y>
    </cdr:from>
    <cdr:to>
      <cdr:x>0.38188</cdr:x>
      <cdr:y>0.91034</cdr:y>
    </cdr:to>
    <cdr:sp macro="" textlink="">
      <cdr:nvSpPr>
        <cdr:cNvPr id="8" name="Rectangle 2"/>
        <cdr:cNvSpPr/>
      </cdr:nvSpPr>
      <cdr:spPr>
        <a:xfrm xmlns:a="http://schemas.openxmlformats.org/drawingml/2006/main">
          <a:off x="2829817" y="5238001"/>
          <a:ext cx="480995" cy="486600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0.22337</cdr:x>
      <cdr:y>0.8323</cdr:y>
    </cdr:from>
    <cdr:to>
      <cdr:x>0.27959</cdr:x>
      <cdr:y>0.9094</cdr:y>
    </cdr:to>
    <cdr:sp macro="" textlink="">
      <cdr:nvSpPr>
        <cdr:cNvPr id="9" name="Rectangle 3"/>
        <cdr:cNvSpPr/>
      </cdr:nvSpPr>
      <cdr:spPr>
        <a:xfrm xmlns:a="http://schemas.openxmlformats.org/drawingml/2006/main">
          <a:off x="1936576" y="5233872"/>
          <a:ext cx="487410" cy="484839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0.43066</cdr:x>
      <cdr:y>0.83268</cdr:y>
    </cdr:from>
    <cdr:to>
      <cdr:x>0.48523</cdr:x>
      <cdr:y>0.91021</cdr:y>
    </cdr:to>
    <cdr:sp macro="" textlink="">
      <cdr:nvSpPr>
        <cdr:cNvPr id="10" name="Rectangle 4"/>
        <cdr:cNvSpPr/>
      </cdr:nvSpPr>
      <cdr:spPr>
        <a:xfrm xmlns:a="http://schemas.openxmlformats.org/drawingml/2006/main">
          <a:off x="3733659" y="5236284"/>
          <a:ext cx="473130" cy="487543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0.54281</cdr:x>
      <cdr:y>0.83198</cdr:y>
    </cdr:from>
    <cdr:to>
      <cdr:x>0.59004</cdr:x>
      <cdr:y>0.91086</cdr:y>
    </cdr:to>
    <cdr:sp macro="" textlink="">
      <cdr:nvSpPr>
        <cdr:cNvPr id="11" name="Rectangle 5"/>
        <cdr:cNvSpPr/>
      </cdr:nvSpPr>
      <cdr:spPr>
        <a:xfrm xmlns:a="http://schemas.openxmlformats.org/drawingml/2006/main">
          <a:off x="4705954" y="5231848"/>
          <a:ext cx="409470" cy="496033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0.64471</cdr:x>
      <cdr:y>0.83215</cdr:y>
    </cdr:from>
    <cdr:to>
      <cdr:x>0.69308</cdr:x>
      <cdr:y>0.90969</cdr:y>
    </cdr:to>
    <cdr:sp macro="" textlink="">
      <cdr:nvSpPr>
        <cdr:cNvPr id="12" name="Rectangle 11"/>
        <cdr:cNvSpPr/>
      </cdr:nvSpPr>
      <cdr:spPr>
        <a:xfrm xmlns:a="http://schemas.openxmlformats.org/drawingml/2006/main">
          <a:off x="5589400" y="5232940"/>
          <a:ext cx="419353" cy="487606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0.74931</cdr:x>
      <cdr:y>0.8322</cdr:y>
    </cdr:from>
    <cdr:to>
      <cdr:x>0.79676</cdr:x>
      <cdr:y>0.912</cdr:y>
    </cdr:to>
    <cdr:sp macro="" textlink="">
      <cdr:nvSpPr>
        <cdr:cNvPr id="13" name="Rectangle 12"/>
        <cdr:cNvSpPr/>
      </cdr:nvSpPr>
      <cdr:spPr>
        <a:xfrm xmlns:a="http://schemas.openxmlformats.org/drawingml/2006/main">
          <a:off x="6496277" y="5233273"/>
          <a:ext cx="411351" cy="501818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0.37279</cdr:x>
      <cdr:y>0.23534</cdr:y>
    </cdr:from>
    <cdr:to>
      <cdr:x>0.46472</cdr:x>
      <cdr:y>0.30433</cdr:y>
    </cdr:to>
    <cdr:pic>
      <cdr:nvPicPr>
        <cdr:cNvPr id="15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l="7941" t="24745" r="26466" b="15747"/>
        <a:stretch xmlns:a="http://schemas.openxmlformats.org/drawingml/2006/main">
          <a:fillRect/>
        </a:stretch>
      </cdr:blipFill>
      <cdr:spPr>
        <a:xfrm xmlns:a="http://schemas.openxmlformats.org/drawingml/2006/main">
          <a:off x="3231963" y="1479908"/>
          <a:ext cx="797059" cy="43387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0.37532</cdr:x>
      <cdr:y>0.31749</cdr:y>
    </cdr:from>
    <cdr:to>
      <cdr:x>0.46285</cdr:x>
      <cdr:y>0.39876</cdr:y>
    </cdr:to>
    <cdr:pic>
      <cdr:nvPicPr>
        <cdr:cNvPr id="18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/>
        <a:srcRect xmlns:a="http://schemas.openxmlformats.org/drawingml/2006/main" l="15909" t="14076" r="10101" b="3432"/>
        <a:stretch xmlns:a="http://schemas.openxmlformats.org/drawingml/2006/main">
          <a:fillRect/>
        </a:stretch>
      </cdr:blipFill>
      <cdr:spPr>
        <a:xfrm xmlns:a="http://schemas.openxmlformats.org/drawingml/2006/main">
          <a:off x="3253886" y="1996545"/>
          <a:ext cx="758894" cy="51101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0.11347</cdr:x>
      <cdr:y>0.06363</cdr:y>
    </cdr:from>
    <cdr:to>
      <cdr:x>0.38011</cdr:x>
      <cdr:y>0.18426</cdr:y>
    </cdr:to>
    <cdr:sp macro="" textlink="">
      <cdr:nvSpPr>
        <cdr:cNvPr id="19" name="Rectangle 18"/>
        <cdr:cNvSpPr/>
      </cdr:nvSpPr>
      <cdr:spPr>
        <a:xfrm xmlns:a="http://schemas.openxmlformats.org/drawingml/2006/main">
          <a:off x="983750" y="400135"/>
          <a:ext cx="2311687" cy="75858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>
            <a:lumMod val="85000"/>
          </a:schemeClr>
        </a:solidFill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0.8525</cdr:x>
      <cdr:y>0.83139</cdr:y>
    </cdr:from>
    <cdr:to>
      <cdr:x>0.9012</cdr:x>
      <cdr:y>0.90959</cdr:y>
    </cdr:to>
    <cdr:sp macro="" textlink="">
      <cdr:nvSpPr>
        <cdr:cNvPr id="17" name="Rectangle 16"/>
        <cdr:cNvSpPr/>
      </cdr:nvSpPr>
      <cdr:spPr>
        <a:xfrm xmlns:a="http://schemas.openxmlformats.org/drawingml/2006/main">
          <a:off x="7390905" y="5228160"/>
          <a:ext cx="422226" cy="491756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0.37464</cdr:x>
      <cdr:y>0.16566</cdr:y>
    </cdr:from>
    <cdr:to>
      <cdr:x>0.46615</cdr:x>
      <cdr:y>0.2291</cdr:y>
    </cdr:to>
    <cdr:pic>
      <cdr:nvPicPr>
        <cdr:cNvPr id="20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cdr:blipFill>
      <cdr:spPr>
        <a:xfrm xmlns:a="http://schemas.openxmlformats.org/drawingml/2006/main">
          <a:off x="3248025" y="1041757"/>
          <a:ext cx="793329" cy="39894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0.13875</cdr:x>
      <cdr:y>0.01571</cdr:y>
    </cdr:from>
    <cdr:to>
      <cdr:x>0.29256</cdr:x>
      <cdr:y>0.0566</cdr:y>
    </cdr:to>
    <cdr:sp macro="" textlink="">
      <cdr:nvSpPr>
        <cdr:cNvPr id="21" name="Rectangle 20"/>
        <cdr:cNvSpPr/>
      </cdr:nvSpPr>
      <cdr:spPr>
        <a:xfrm xmlns:a="http://schemas.openxmlformats.org/drawingml/2006/main">
          <a:off x="1202905" y="98782"/>
          <a:ext cx="1333500" cy="257175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/>
        </a:solidFill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en-US"/>
        </a:p>
      </cdr:txBody>
    </cdr:sp>
  </cdr:relSizeAnchor>
</c:userShapes>
</file>

<file path=xl/drawings/drawing33.xml><?xml version="1.0" encoding="utf-8"?>
<xdr:wsDr xmlns:xdr="http://schemas.openxmlformats.org/drawingml/2006/spreadsheetDrawing" xmlns:a="http://schemas.openxmlformats.org/drawingml/2006/main">
  <xdr:absoluteAnchor>
    <xdr:pos x="54395" y="-32107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4.xml><?xml version="1.0" encoding="utf-8"?>
<c:userShapes xmlns:c="http://schemas.openxmlformats.org/drawingml/2006/chart">
  <cdr:relSizeAnchor xmlns:cdr="http://schemas.openxmlformats.org/drawingml/2006/chartDrawing">
    <cdr:from>
      <cdr:x>0.11847</cdr:x>
      <cdr:y>0.83221</cdr:y>
    </cdr:from>
    <cdr:to>
      <cdr:x>0.17384</cdr:x>
      <cdr:y>0.91137</cdr:y>
    </cdr:to>
    <cdr:sp macro="" textlink="">
      <cdr:nvSpPr>
        <cdr:cNvPr id="7" name="Rectangle 1"/>
        <cdr:cNvSpPr/>
      </cdr:nvSpPr>
      <cdr:spPr>
        <a:xfrm xmlns:a="http://schemas.openxmlformats.org/drawingml/2006/main">
          <a:off x="1027099" y="5233306"/>
          <a:ext cx="480056" cy="497793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0.32692</cdr:x>
      <cdr:y>0.83342</cdr:y>
    </cdr:from>
    <cdr:to>
      <cdr:x>0.38301</cdr:x>
      <cdr:y>0.9108</cdr:y>
    </cdr:to>
    <cdr:sp macro="" textlink="">
      <cdr:nvSpPr>
        <cdr:cNvPr id="8" name="Rectangle 2"/>
        <cdr:cNvSpPr/>
      </cdr:nvSpPr>
      <cdr:spPr>
        <a:xfrm xmlns:a="http://schemas.openxmlformats.org/drawingml/2006/main">
          <a:off x="2834320" y="5240892"/>
          <a:ext cx="486250" cy="486600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0.22212</cdr:x>
      <cdr:y>0.83303</cdr:y>
    </cdr:from>
    <cdr:to>
      <cdr:x>0.27895</cdr:x>
      <cdr:y>0.91013</cdr:y>
    </cdr:to>
    <cdr:sp macro="" textlink="">
      <cdr:nvSpPr>
        <cdr:cNvPr id="9" name="Rectangle 3"/>
        <cdr:cNvSpPr/>
      </cdr:nvSpPr>
      <cdr:spPr>
        <a:xfrm xmlns:a="http://schemas.openxmlformats.org/drawingml/2006/main">
          <a:off x="1925687" y="5238452"/>
          <a:ext cx="492755" cy="484839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0.43109</cdr:x>
      <cdr:y>0.83368</cdr:y>
    </cdr:from>
    <cdr:to>
      <cdr:x>0.48654</cdr:x>
      <cdr:y>0.91121</cdr:y>
    </cdr:to>
    <cdr:sp macro="" textlink="">
      <cdr:nvSpPr>
        <cdr:cNvPr id="10" name="Rectangle 4"/>
        <cdr:cNvSpPr/>
      </cdr:nvSpPr>
      <cdr:spPr>
        <a:xfrm xmlns:a="http://schemas.openxmlformats.org/drawingml/2006/main">
          <a:off x="3737418" y="5242550"/>
          <a:ext cx="480700" cy="487543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0.54211</cdr:x>
      <cdr:y>0.83173</cdr:y>
    </cdr:from>
    <cdr:to>
      <cdr:x>0.59059</cdr:x>
      <cdr:y>0.91061</cdr:y>
    </cdr:to>
    <cdr:sp macro="" textlink="">
      <cdr:nvSpPr>
        <cdr:cNvPr id="11" name="Rectangle 5"/>
        <cdr:cNvSpPr/>
      </cdr:nvSpPr>
      <cdr:spPr>
        <a:xfrm xmlns:a="http://schemas.openxmlformats.org/drawingml/2006/main">
          <a:off x="4699887" y="5230276"/>
          <a:ext cx="420357" cy="49603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0.64484</cdr:x>
      <cdr:y>0.8307</cdr:y>
    </cdr:from>
    <cdr:to>
      <cdr:x>0.69321</cdr:x>
      <cdr:y>0.90824</cdr:y>
    </cdr:to>
    <cdr:sp macro="" textlink="">
      <cdr:nvSpPr>
        <cdr:cNvPr id="12" name="Rectangle 11"/>
        <cdr:cNvSpPr/>
      </cdr:nvSpPr>
      <cdr:spPr>
        <a:xfrm xmlns:a="http://schemas.openxmlformats.org/drawingml/2006/main">
          <a:off x="5590562" y="5223792"/>
          <a:ext cx="419353" cy="487606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0.75021</cdr:x>
      <cdr:y>0.83021</cdr:y>
    </cdr:from>
    <cdr:to>
      <cdr:x>0.79712</cdr:x>
      <cdr:y>0.91001</cdr:y>
    </cdr:to>
    <cdr:sp macro="" textlink="">
      <cdr:nvSpPr>
        <cdr:cNvPr id="13" name="Rectangle 12"/>
        <cdr:cNvSpPr/>
      </cdr:nvSpPr>
      <cdr:spPr>
        <a:xfrm xmlns:a="http://schemas.openxmlformats.org/drawingml/2006/main">
          <a:off x="6504088" y="5220751"/>
          <a:ext cx="406673" cy="501818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0.37261</cdr:x>
      <cdr:y>0.2388</cdr:y>
    </cdr:from>
    <cdr:to>
      <cdr:x>0.43087</cdr:x>
      <cdr:y>0.29372</cdr:y>
    </cdr:to>
    <cdr:pic>
      <cdr:nvPicPr>
        <cdr:cNvPr id="14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l="14146" t="6287" r="12890" b="8837"/>
        <a:stretch xmlns:a="http://schemas.openxmlformats.org/drawingml/2006/main">
          <a:fillRect/>
        </a:stretch>
      </cdr:blipFill>
      <cdr:spPr>
        <a:xfrm xmlns:a="http://schemas.openxmlformats.org/drawingml/2006/main">
          <a:off x="3230415" y="1501685"/>
          <a:ext cx="505096" cy="34536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0.37169</cdr:x>
      <cdr:y>0.29039</cdr:y>
    </cdr:from>
    <cdr:to>
      <cdr:x>0.43669</cdr:x>
      <cdr:y>0.33917</cdr:y>
    </cdr:to>
    <cdr:pic>
      <cdr:nvPicPr>
        <cdr:cNvPr id="15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/>
        <a:srcRect xmlns:a="http://schemas.openxmlformats.org/drawingml/2006/main" l="7941" t="24745" r="26466" b="15747"/>
        <a:stretch xmlns:a="http://schemas.openxmlformats.org/drawingml/2006/main">
          <a:fillRect/>
        </a:stretch>
      </cdr:blipFill>
      <cdr:spPr>
        <a:xfrm xmlns:a="http://schemas.openxmlformats.org/drawingml/2006/main">
          <a:off x="3222440" y="1826107"/>
          <a:ext cx="563530" cy="30675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0.37347</cdr:x>
      <cdr:y>0.18981</cdr:y>
    </cdr:from>
    <cdr:to>
      <cdr:x>0.44961</cdr:x>
      <cdr:y>0.24095</cdr:y>
    </cdr:to>
    <cdr:pic>
      <cdr:nvPicPr>
        <cdr:cNvPr id="16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cdr:blipFill>
      <cdr:spPr>
        <a:xfrm xmlns:a="http://schemas.openxmlformats.org/drawingml/2006/main">
          <a:off x="3237876" y="1193581"/>
          <a:ext cx="660110" cy="321591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0.37312</cdr:x>
      <cdr:y>0.34137</cdr:y>
    </cdr:from>
    <cdr:to>
      <cdr:x>0.43983</cdr:x>
      <cdr:y>0.4033</cdr:y>
    </cdr:to>
    <cdr:pic>
      <cdr:nvPicPr>
        <cdr:cNvPr id="18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4"/>
        <a:srcRect xmlns:a="http://schemas.openxmlformats.org/drawingml/2006/main" l="15909" t="14076" r="10101" b="3432"/>
        <a:stretch xmlns:a="http://schemas.openxmlformats.org/drawingml/2006/main">
          <a:fillRect/>
        </a:stretch>
      </cdr:blipFill>
      <cdr:spPr>
        <a:xfrm xmlns:a="http://schemas.openxmlformats.org/drawingml/2006/main">
          <a:off x="3234852" y="2146665"/>
          <a:ext cx="578356" cy="389444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0.11347</cdr:x>
      <cdr:y>0.06363</cdr:y>
    </cdr:from>
    <cdr:to>
      <cdr:x>0.38011</cdr:x>
      <cdr:y>0.18426</cdr:y>
    </cdr:to>
    <cdr:sp macro="" textlink="">
      <cdr:nvSpPr>
        <cdr:cNvPr id="19" name="Rectangle 18"/>
        <cdr:cNvSpPr/>
      </cdr:nvSpPr>
      <cdr:spPr>
        <a:xfrm xmlns:a="http://schemas.openxmlformats.org/drawingml/2006/main">
          <a:off x="983750" y="400135"/>
          <a:ext cx="2311687" cy="758586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>
            <a:lumMod val="85000"/>
          </a:schemeClr>
        </a:solidFill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0.85188</cdr:x>
      <cdr:y>0.83237</cdr:y>
    </cdr:from>
    <cdr:to>
      <cdr:x>0.90079</cdr:x>
      <cdr:y>0.91057</cdr:y>
    </cdr:to>
    <cdr:sp macro="" textlink="">
      <cdr:nvSpPr>
        <cdr:cNvPr id="17" name="Rectangle 16"/>
        <cdr:cNvSpPr/>
      </cdr:nvSpPr>
      <cdr:spPr>
        <a:xfrm xmlns:a="http://schemas.openxmlformats.org/drawingml/2006/main">
          <a:off x="7385558" y="5234312"/>
          <a:ext cx="424034" cy="491756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35.xml><?xml version="1.0" encoding="utf-8"?>
<xdr:wsDr xmlns:xdr="http://schemas.openxmlformats.org/drawingml/2006/spreadsheetDrawing" xmlns:a="http://schemas.openxmlformats.org/drawingml/2006/main">
  <xdr:absoluteAnchor>
    <xdr:pos x="86502" y="-196774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6.xml><?xml version="1.0" encoding="utf-8"?>
<c:userShapes xmlns:c="http://schemas.openxmlformats.org/drawingml/2006/chart">
  <cdr:relSizeAnchor xmlns:cdr="http://schemas.openxmlformats.org/drawingml/2006/chartDrawing">
    <cdr:from>
      <cdr:x>0.1192</cdr:x>
      <cdr:y>0.82863</cdr:y>
    </cdr:from>
    <cdr:to>
      <cdr:x>0.17642</cdr:x>
      <cdr:y>0.90638</cdr:y>
    </cdr:to>
    <cdr:sp macro="" textlink="">
      <cdr:nvSpPr>
        <cdr:cNvPr id="7" name="Rectangle 1"/>
        <cdr:cNvSpPr/>
      </cdr:nvSpPr>
      <cdr:spPr>
        <a:xfrm xmlns:a="http://schemas.openxmlformats.org/drawingml/2006/main">
          <a:off x="1033428" y="5210793"/>
          <a:ext cx="496109" cy="488927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0.33011</cdr:x>
      <cdr:y>0.83052</cdr:y>
    </cdr:from>
    <cdr:to>
      <cdr:x>0.3869</cdr:x>
      <cdr:y>0.90501</cdr:y>
    </cdr:to>
    <cdr:sp macro="" textlink="">
      <cdr:nvSpPr>
        <cdr:cNvPr id="8" name="Rectangle 2"/>
        <cdr:cNvSpPr/>
      </cdr:nvSpPr>
      <cdr:spPr>
        <a:xfrm xmlns:a="http://schemas.openxmlformats.org/drawingml/2006/main">
          <a:off x="2861973" y="5222661"/>
          <a:ext cx="492298" cy="46842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0.22457</cdr:x>
      <cdr:y>0.83</cdr:y>
    </cdr:from>
    <cdr:to>
      <cdr:x>0.28197</cdr:x>
      <cdr:y>0.90777</cdr:y>
    </cdr:to>
    <cdr:sp macro="" textlink="">
      <cdr:nvSpPr>
        <cdr:cNvPr id="9" name="Rectangle 3"/>
        <cdr:cNvSpPr/>
      </cdr:nvSpPr>
      <cdr:spPr>
        <a:xfrm xmlns:a="http://schemas.openxmlformats.org/drawingml/2006/main">
          <a:off x="1946925" y="5219391"/>
          <a:ext cx="497654" cy="48904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0.43875</cdr:x>
      <cdr:y>0.83048</cdr:y>
    </cdr:from>
    <cdr:to>
      <cdr:x>0.49491</cdr:x>
      <cdr:y>0.9096</cdr:y>
    </cdr:to>
    <cdr:sp macro="" textlink="">
      <cdr:nvSpPr>
        <cdr:cNvPr id="10" name="Rectangle 4"/>
        <cdr:cNvSpPr/>
      </cdr:nvSpPr>
      <cdr:spPr>
        <a:xfrm xmlns:a="http://schemas.openxmlformats.org/drawingml/2006/main">
          <a:off x="3803785" y="5222398"/>
          <a:ext cx="486932" cy="497542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0.55164</cdr:x>
      <cdr:y>0.82739</cdr:y>
    </cdr:from>
    <cdr:to>
      <cdr:x>0.59984</cdr:x>
      <cdr:y>0.90862</cdr:y>
    </cdr:to>
    <cdr:sp macro="" textlink="">
      <cdr:nvSpPr>
        <cdr:cNvPr id="11" name="Rectangle 5"/>
        <cdr:cNvSpPr/>
      </cdr:nvSpPr>
      <cdr:spPr>
        <a:xfrm xmlns:a="http://schemas.openxmlformats.org/drawingml/2006/main">
          <a:off x="4782565" y="5203023"/>
          <a:ext cx="417844" cy="510759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0.65754</cdr:x>
      <cdr:y>0.82798</cdr:y>
    </cdr:from>
    <cdr:to>
      <cdr:x>0.70723</cdr:x>
      <cdr:y>0.90786</cdr:y>
    </cdr:to>
    <cdr:sp macro="" textlink="">
      <cdr:nvSpPr>
        <cdr:cNvPr id="12" name="Rectangle 11"/>
        <cdr:cNvSpPr/>
      </cdr:nvSpPr>
      <cdr:spPr>
        <a:xfrm xmlns:a="http://schemas.openxmlformats.org/drawingml/2006/main">
          <a:off x="5700670" y="5206676"/>
          <a:ext cx="430834" cy="502321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0.76394</cdr:x>
      <cdr:y>0.82705</cdr:y>
    </cdr:from>
    <cdr:to>
      <cdr:x>0.81339</cdr:x>
      <cdr:y>0.90876</cdr:y>
    </cdr:to>
    <cdr:sp macro="" textlink="">
      <cdr:nvSpPr>
        <cdr:cNvPr id="13" name="Rectangle 12"/>
        <cdr:cNvSpPr/>
      </cdr:nvSpPr>
      <cdr:spPr>
        <a:xfrm xmlns:a="http://schemas.openxmlformats.org/drawingml/2006/main">
          <a:off x="6623160" y="5200840"/>
          <a:ext cx="428716" cy="513829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0.42924</cdr:x>
      <cdr:y>0.13914</cdr:y>
    </cdr:from>
    <cdr:to>
      <cdr:x>0.51475</cdr:x>
      <cdr:y>0.21975</cdr:y>
    </cdr:to>
    <cdr:pic>
      <cdr:nvPicPr>
        <cdr:cNvPr id="14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l="14146" t="6287" r="12890" b="8837"/>
        <a:stretch xmlns:a="http://schemas.openxmlformats.org/drawingml/2006/main">
          <a:fillRect/>
        </a:stretch>
      </cdr:blipFill>
      <cdr:spPr>
        <a:xfrm xmlns:a="http://schemas.openxmlformats.org/drawingml/2006/main">
          <a:off x="3721396" y="874973"/>
          <a:ext cx="741365" cy="50689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0.29237</cdr:x>
      <cdr:y>0.13914</cdr:y>
    </cdr:from>
    <cdr:to>
      <cdr:x>0.39508</cdr:x>
      <cdr:y>0.21622</cdr:y>
    </cdr:to>
    <cdr:pic>
      <cdr:nvPicPr>
        <cdr:cNvPr id="15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/>
        <a:srcRect xmlns:a="http://schemas.openxmlformats.org/drawingml/2006/main" l="7941" t="24745" r="26466" b="15747"/>
        <a:stretch xmlns:a="http://schemas.openxmlformats.org/drawingml/2006/main">
          <a:fillRect/>
        </a:stretch>
      </cdr:blipFill>
      <cdr:spPr>
        <a:xfrm xmlns:a="http://schemas.openxmlformats.org/drawingml/2006/main">
          <a:off x="2534766" y="874971"/>
          <a:ext cx="890499" cy="484739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0.14843</cdr:x>
      <cdr:y>0.1409</cdr:y>
    </cdr:from>
    <cdr:to>
      <cdr:x>0.25743</cdr:x>
      <cdr:y>0.21412</cdr:y>
    </cdr:to>
    <cdr:pic>
      <cdr:nvPicPr>
        <cdr:cNvPr id="16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3"/>
        <a:stretch xmlns:a="http://schemas.openxmlformats.org/drawingml/2006/main">
          <a:fillRect/>
        </a:stretch>
      </cdr:blipFill>
      <cdr:spPr>
        <a:xfrm xmlns:a="http://schemas.openxmlformats.org/drawingml/2006/main">
          <a:off x="1286870" y="886048"/>
          <a:ext cx="944961" cy="46043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0.87128</cdr:x>
      <cdr:y>0.82693</cdr:y>
    </cdr:from>
    <cdr:to>
      <cdr:x>0.92018</cdr:x>
      <cdr:y>0.90931</cdr:y>
    </cdr:to>
    <cdr:sp macro="" textlink="">
      <cdr:nvSpPr>
        <cdr:cNvPr id="17" name="Rectangle 16"/>
        <cdr:cNvSpPr/>
      </cdr:nvSpPr>
      <cdr:spPr>
        <a:xfrm xmlns:a="http://schemas.openxmlformats.org/drawingml/2006/main">
          <a:off x="7553702" y="5200075"/>
          <a:ext cx="423948" cy="51807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37.xml><?xml version="1.0" encoding="utf-8"?>
<xdr:wsDr xmlns:xdr="http://schemas.openxmlformats.org/drawingml/2006/spreadsheetDrawing" xmlns:a="http://schemas.openxmlformats.org/drawingml/2006/main">
  <xdr:absoluteAnchor>
    <xdr:pos x="0" y="0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8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39.xml><?xml version="1.0" encoding="utf-8"?>
<xdr:wsDr xmlns:xdr="http://schemas.openxmlformats.org/drawingml/2006/spreadsheetDrawing" xmlns:a="http://schemas.openxmlformats.org/drawingml/2006/main">
  <xdr:absoluteAnchor>
    <xdr:pos x="16838" y="-20123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0.71728</cdr:x>
      <cdr:y>0.08891</cdr:y>
    </cdr:from>
    <cdr:to>
      <cdr:x>0.91416</cdr:x>
      <cdr:y>0.31589</cdr:y>
    </cdr:to>
    <cdr:pic>
      <cdr:nvPicPr>
        <cdr:cNvPr id="7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l="15909" t="14076" r="10101" b="3432"/>
        <a:stretch xmlns:a="http://schemas.openxmlformats.org/drawingml/2006/main">
          <a:fillRect/>
        </a:stretch>
      </cdr:blipFill>
      <cdr:spPr>
        <a:xfrm xmlns:a="http://schemas.openxmlformats.org/drawingml/2006/main">
          <a:off x="6218566" y="559106"/>
          <a:ext cx="1706889" cy="1427351"/>
        </a:xfrm>
        <a:prstGeom xmlns:a="http://schemas.openxmlformats.org/drawingml/2006/main" prst="rect">
          <a:avLst/>
        </a:prstGeom>
      </cdr:spPr>
    </cdr:pic>
  </cdr:relSizeAnchor>
</c:userShapes>
</file>

<file path=xl/drawings/drawing40.xml><?xml version="1.0" encoding="utf-8"?>
<c:userShapes xmlns:c="http://schemas.openxmlformats.org/drawingml/2006/chart">
  <cdr:relSizeAnchor xmlns:cdr="http://schemas.openxmlformats.org/drawingml/2006/chartDrawing">
    <cdr:from>
      <cdr:x>0.11887</cdr:x>
      <cdr:y>0.04126</cdr:y>
    </cdr:from>
    <cdr:to>
      <cdr:x>0.31336</cdr:x>
      <cdr:y>0.13362</cdr:y>
    </cdr:to>
    <cdr:sp macro="" textlink="">
      <cdr:nvSpPr>
        <cdr:cNvPr id="11" name="Rectangle 10"/>
        <cdr:cNvSpPr/>
      </cdr:nvSpPr>
      <cdr:spPr>
        <a:xfrm xmlns:a="http://schemas.openxmlformats.org/drawingml/2006/main">
          <a:off x="1030565" y="259463"/>
          <a:ext cx="1686156" cy="580793"/>
        </a:xfrm>
        <a:prstGeom xmlns:a="http://schemas.openxmlformats.org/drawingml/2006/main" prst="rect">
          <a:avLst/>
        </a:prstGeom>
        <a:solidFill xmlns:a="http://schemas.openxmlformats.org/drawingml/2006/main">
          <a:schemeClr val="bg1">
            <a:lumMod val="85000"/>
          </a:schemeClr>
        </a:solidFill>
        <a:ln xmlns:a="http://schemas.openxmlformats.org/drawingml/2006/main">
          <a:noFill/>
        </a:ln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vertOverflow="clip"/>
        <a:lstStyle xmlns:a="http://schemas.openxmlformats.org/drawingml/2006/main"/>
        <a:p xmlns:a="http://schemas.openxmlformats.org/drawingml/2006/main">
          <a:endParaRPr lang="en-US"/>
        </a:p>
      </cdr:txBody>
    </cdr:sp>
  </cdr:relSizeAnchor>
  <cdr:relSizeAnchor xmlns:cdr="http://schemas.openxmlformats.org/drawingml/2006/chartDrawing">
    <cdr:from>
      <cdr:x>0.12009</cdr:x>
      <cdr:y>0.80298</cdr:y>
    </cdr:from>
    <cdr:to>
      <cdr:x>0.17519</cdr:x>
      <cdr:y>0.88395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1041144" y="5049495"/>
          <a:ext cx="477681" cy="509175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0.32398</cdr:x>
      <cdr:y>0.03955</cdr:y>
    </cdr:from>
    <cdr:to>
      <cdr:x>0.38004</cdr:x>
      <cdr:y>0.88381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2808846" y="248677"/>
          <a:ext cx="486023" cy="530908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0.22423</cdr:x>
      <cdr:y>0.80425</cdr:y>
    </cdr:from>
    <cdr:to>
      <cdr:x>0.2786</cdr:x>
      <cdr:y>0.88304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1944048" y="5057481"/>
          <a:ext cx="471371" cy="495467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0.42599</cdr:x>
      <cdr:y>0.80338</cdr:y>
    </cdr:from>
    <cdr:to>
      <cdr:x>0.48541</cdr:x>
      <cdr:y>0.88151</cdr:y>
    </cdr:to>
    <cdr:sp macro="" textlink="">
      <cdr:nvSpPr>
        <cdr:cNvPr id="5" name="Rectangle 4"/>
        <cdr:cNvSpPr/>
      </cdr:nvSpPr>
      <cdr:spPr>
        <a:xfrm xmlns:a="http://schemas.openxmlformats.org/drawingml/2006/main">
          <a:off x="3693239" y="5052010"/>
          <a:ext cx="515153" cy="491316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0.53809</cdr:x>
      <cdr:y>0.03438</cdr:y>
    </cdr:from>
    <cdr:to>
      <cdr:x>0.58406</cdr:x>
      <cdr:y>0.88536</cdr:y>
    </cdr:to>
    <cdr:sp macro="" textlink="">
      <cdr:nvSpPr>
        <cdr:cNvPr id="6" name="Rectangle 5"/>
        <cdr:cNvSpPr/>
      </cdr:nvSpPr>
      <cdr:spPr>
        <a:xfrm xmlns:a="http://schemas.openxmlformats.org/drawingml/2006/main">
          <a:off x="4665110" y="216166"/>
          <a:ext cx="398546" cy="5351340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0.63841</cdr:x>
      <cdr:y>0.80445</cdr:y>
    </cdr:from>
    <cdr:to>
      <cdr:x>0.68606</cdr:x>
      <cdr:y>0.88239</cdr:y>
    </cdr:to>
    <cdr:sp macro="" textlink="">
      <cdr:nvSpPr>
        <cdr:cNvPr id="7" name="Rectangle 6"/>
        <cdr:cNvSpPr/>
      </cdr:nvSpPr>
      <cdr:spPr>
        <a:xfrm xmlns:a="http://schemas.openxmlformats.org/drawingml/2006/main">
          <a:off x="5534849" y="5058708"/>
          <a:ext cx="413111" cy="490122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0.74323</cdr:x>
      <cdr:y>0.03624</cdr:y>
    </cdr:from>
    <cdr:to>
      <cdr:x>0.78824</cdr:x>
      <cdr:y>0.88638</cdr:y>
    </cdr:to>
    <cdr:sp macro="" textlink="">
      <cdr:nvSpPr>
        <cdr:cNvPr id="8" name="Rectangle 7"/>
        <cdr:cNvSpPr/>
      </cdr:nvSpPr>
      <cdr:spPr>
        <a:xfrm xmlns:a="http://schemas.openxmlformats.org/drawingml/2006/main">
          <a:off x="6443608" y="227863"/>
          <a:ext cx="390228" cy="5346068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0.17394</cdr:x>
      <cdr:y>0.2397</cdr:y>
    </cdr:from>
    <cdr:to>
      <cdr:x>0.25905</cdr:x>
      <cdr:y>0.32086</cdr:y>
    </cdr:to>
    <cdr:pic>
      <cdr:nvPicPr>
        <cdr:cNvPr id="10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l="15909" t="14076" r="10101" b="3432"/>
        <a:stretch xmlns:a="http://schemas.openxmlformats.org/drawingml/2006/main">
          <a:fillRect/>
        </a:stretch>
      </cdr:blipFill>
      <cdr:spPr>
        <a:xfrm xmlns:a="http://schemas.openxmlformats.org/drawingml/2006/main">
          <a:off x="1508007" y="1507336"/>
          <a:ext cx="737877" cy="510370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0.84371</cdr:x>
      <cdr:y>0.80364</cdr:y>
    </cdr:from>
    <cdr:to>
      <cdr:x>0.89064</cdr:x>
      <cdr:y>0.88184</cdr:y>
    </cdr:to>
    <cdr:sp macro="" textlink="">
      <cdr:nvSpPr>
        <cdr:cNvPr id="12" name="Rectangle 11"/>
        <cdr:cNvSpPr/>
      </cdr:nvSpPr>
      <cdr:spPr>
        <a:xfrm xmlns:a="http://schemas.openxmlformats.org/drawingml/2006/main">
          <a:off x="7314733" y="5053676"/>
          <a:ext cx="406869" cy="491756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41.xml><?xml version="1.0" encoding="utf-8"?>
<xdr:wsDr xmlns:xdr="http://schemas.openxmlformats.org/drawingml/2006/spreadsheetDrawing" xmlns:a="http://schemas.openxmlformats.org/drawingml/2006/main">
  <xdr:absoluteAnchor>
    <xdr:pos x="0" y="0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2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43.xml><?xml version="1.0" encoding="utf-8"?>
<xdr:wsDr xmlns:xdr="http://schemas.openxmlformats.org/drawingml/2006/spreadsheetDrawing" xmlns:a="http://schemas.openxmlformats.org/drawingml/2006/main">
  <xdr:absoluteAnchor>
    <xdr:pos x="0" y="0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4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45.xml><?xml version="1.0" encoding="utf-8"?>
<xdr:wsDr xmlns:xdr="http://schemas.openxmlformats.org/drawingml/2006/spreadsheetDrawing" xmlns:a="http://schemas.openxmlformats.org/drawingml/2006/main">
  <xdr:absoluteAnchor>
    <xdr:pos x="-28575" y="-28575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6.xml><?xml version="1.0" encoding="utf-8"?>
<c:userShapes xmlns:c="http://schemas.openxmlformats.org/drawingml/2006/chart">
  <cdr:relSizeAnchor xmlns:cdr="http://schemas.openxmlformats.org/drawingml/2006/chartDrawing">
    <cdr:from>
      <cdr:x>0.12023</cdr:x>
      <cdr:y>0.80417</cdr:y>
    </cdr:from>
    <cdr:to>
      <cdr:x>0.17523</cdr:x>
      <cdr:y>0.88433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1042357" y="5056978"/>
          <a:ext cx="476819" cy="50408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0.5379</cdr:x>
      <cdr:y>0.80368</cdr:y>
    </cdr:from>
    <cdr:to>
      <cdr:x>0.58401</cdr:x>
      <cdr:y>0.88495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4663451" y="5053919"/>
          <a:ext cx="399767" cy="51106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0.22232</cdr:x>
      <cdr:y>0.80269</cdr:y>
    </cdr:from>
    <cdr:to>
      <cdr:x>0.27582</cdr:x>
      <cdr:y>0.8819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1927415" y="5047694"/>
          <a:ext cx="463829" cy="498108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0.42738</cdr:x>
      <cdr:y>0.80369</cdr:y>
    </cdr:from>
    <cdr:to>
      <cdr:x>0.48271</cdr:x>
      <cdr:y>0.88329</cdr:y>
    </cdr:to>
    <cdr:sp macro="" textlink="">
      <cdr:nvSpPr>
        <cdr:cNvPr id="5" name="Rectangle 4"/>
        <cdr:cNvSpPr/>
      </cdr:nvSpPr>
      <cdr:spPr>
        <a:xfrm xmlns:a="http://schemas.openxmlformats.org/drawingml/2006/main">
          <a:off x="3705248" y="5053960"/>
          <a:ext cx="479694" cy="50056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0.32366</cdr:x>
      <cdr:y>0.8036</cdr:y>
    </cdr:from>
    <cdr:to>
      <cdr:x>0.37997</cdr:x>
      <cdr:y>0.88248</cdr:y>
    </cdr:to>
    <cdr:sp macro="" textlink="">
      <cdr:nvSpPr>
        <cdr:cNvPr id="7" name="Rectangle 6"/>
        <cdr:cNvSpPr/>
      </cdr:nvSpPr>
      <cdr:spPr>
        <a:xfrm xmlns:a="http://schemas.openxmlformats.org/drawingml/2006/main">
          <a:off x="2806058" y="5053375"/>
          <a:ext cx="488190" cy="496033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0.63961</cdr:x>
      <cdr:y>0.80349</cdr:y>
    </cdr:from>
    <cdr:to>
      <cdr:x>0.68603</cdr:x>
      <cdr:y>0.88469</cdr:y>
    </cdr:to>
    <cdr:sp macro="" textlink="">
      <cdr:nvSpPr>
        <cdr:cNvPr id="8" name="Rectangle 7"/>
        <cdr:cNvSpPr/>
      </cdr:nvSpPr>
      <cdr:spPr>
        <a:xfrm xmlns:a="http://schemas.openxmlformats.org/drawingml/2006/main">
          <a:off x="5545215" y="5052702"/>
          <a:ext cx="402467" cy="510622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0.74159</cdr:x>
      <cdr:y>0.8031</cdr:y>
    </cdr:from>
    <cdr:to>
      <cdr:x>0.78805</cdr:x>
      <cdr:y>0.88327</cdr:y>
    </cdr:to>
    <cdr:sp macro="" textlink="">
      <cdr:nvSpPr>
        <cdr:cNvPr id="9" name="Rectangle 8"/>
        <cdr:cNvSpPr/>
      </cdr:nvSpPr>
      <cdr:spPr>
        <a:xfrm xmlns:a="http://schemas.openxmlformats.org/drawingml/2006/main">
          <a:off x="6429377" y="5050227"/>
          <a:ext cx="402770" cy="504145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0.84468</cdr:x>
      <cdr:y>0.8033</cdr:y>
    </cdr:from>
    <cdr:to>
      <cdr:x>0.88935</cdr:x>
      <cdr:y>0.88357</cdr:y>
    </cdr:to>
    <cdr:sp macro="" textlink="">
      <cdr:nvSpPr>
        <cdr:cNvPr id="10" name="Rectangle 9"/>
        <cdr:cNvSpPr/>
      </cdr:nvSpPr>
      <cdr:spPr>
        <a:xfrm xmlns:a="http://schemas.openxmlformats.org/drawingml/2006/main">
          <a:off x="7323133" y="5051507"/>
          <a:ext cx="387294" cy="504773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absoluteAnchor>
    <xdr:pos x="-28292" y="-186786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0.1045</cdr:x>
      <cdr:y>0.80642</cdr:y>
    </cdr:from>
    <cdr:to>
      <cdr:x>0.25509</cdr:x>
      <cdr:y>0.86528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905983" y="5071127"/>
          <a:ext cx="1305569" cy="3701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0.85717</cdr:x>
      <cdr:y>0.80261</cdr:y>
    </cdr:from>
    <cdr:to>
      <cdr:x>0.94585</cdr:x>
      <cdr:y>0.86703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7431386" y="5047168"/>
          <a:ext cx="768845" cy="405102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0.44956</cdr:x>
      <cdr:y>0.80545</cdr:y>
    </cdr:from>
    <cdr:to>
      <cdr:x>0.65919</cdr:x>
      <cdr:y>0.87399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3897587" y="5065034"/>
          <a:ext cx="1817414" cy="431000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0.41916</cdr:x>
      <cdr:y>0.08053</cdr:y>
    </cdr:from>
    <cdr:to>
      <cdr:x>0.61351</cdr:x>
      <cdr:y>0.30304</cdr:y>
    </cdr:to>
    <cdr:pic>
      <cdr:nvPicPr>
        <cdr:cNvPr id="6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b="4238"/>
        <a:stretch xmlns:a="http://schemas.openxmlformats.org/drawingml/2006/main">
          <a:fillRect/>
        </a:stretch>
      </cdr:blipFill>
      <cdr:spPr>
        <a:xfrm xmlns:a="http://schemas.openxmlformats.org/drawingml/2006/main">
          <a:off x="3633992" y="506408"/>
          <a:ext cx="1684952" cy="1399257"/>
        </a:xfrm>
        <a:prstGeom xmlns:a="http://schemas.openxmlformats.org/drawingml/2006/main" prst="rect">
          <a:avLst/>
        </a:prstGeom>
      </cdr:spPr>
    </cdr:pic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absoluteAnchor>
    <xdr:pos x="26479" y="-15530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0.12004</cdr:x>
      <cdr:y>0.80298</cdr:y>
    </cdr:from>
    <cdr:to>
      <cdr:x>0.17667</cdr:x>
      <cdr:y>0.88395</cdr:y>
    </cdr:to>
    <cdr:sp macro="" textlink="">
      <cdr:nvSpPr>
        <cdr:cNvPr id="2" name="Rectangle 1"/>
        <cdr:cNvSpPr/>
      </cdr:nvSpPr>
      <cdr:spPr>
        <a:xfrm xmlns:a="http://schemas.openxmlformats.org/drawingml/2006/main">
          <a:off x="1040710" y="5049495"/>
          <a:ext cx="490977" cy="509175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0.33271</cdr:x>
      <cdr:y>0.80233</cdr:y>
    </cdr:from>
    <cdr:to>
      <cdr:x>0.38983</cdr:x>
      <cdr:y>0.87999</cdr:y>
    </cdr:to>
    <cdr:sp macro="" textlink="">
      <cdr:nvSpPr>
        <cdr:cNvPr id="3" name="Rectangle 2"/>
        <cdr:cNvSpPr/>
      </cdr:nvSpPr>
      <cdr:spPr>
        <a:xfrm xmlns:a="http://schemas.openxmlformats.org/drawingml/2006/main">
          <a:off x="2884475" y="5045429"/>
          <a:ext cx="495269" cy="488361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0.22633</cdr:x>
      <cdr:y>0.80414</cdr:y>
    </cdr:from>
    <cdr:to>
      <cdr:x>0.28295</cdr:x>
      <cdr:y>0.88628</cdr:y>
    </cdr:to>
    <cdr:sp macro="" textlink="">
      <cdr:nvSpPr>
        <cdr:cNvPr id="4" name="Rectangle 3"/>
        <cdr:cNvSpPr/>
      </cdr:nvSpPr>
      <cdr:spPr>
        <a:xfrm xmlns:a="http://schemas.openxmlformats.org/drawingml/2006/main">
          <a:off x="1962189" y="5056810"/>
          <a:ext cx="490938" cy="516533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0.43829</cdr:x>
      <cdr:y>0.80322</cdr:y>
    </cdr:from>
    <cdr:to>
      <cdr:x>0.49552</cdr:x>
      <cdr:y>0.88515</cdr:y>
    </cdr:to>
    <cdr:sp macro="" textlink="">
      <cdr:nvSpPr>
        <cdr:cNvPr id="5" name="Rectangle 4"/>
        <cdr:cNvSpPr/>
      </cdr:nvSpPr>
      <cdr:spPr>
        <a:xfrm xmlns:a="http://schemas.openxmlformats.org/drawingml/2006/main">
          <a:off x="3799810" y="5051004"/>
          <a:ext cx="496197" cy="515212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0.55355</cdr:x>
      <cdr:y>0.80133</cdr:y>
    </cdr:from>
    <cdr:to>
      <cdr:x>0.60299</cdr:x>
      <cdr:y>0.88303</cdr:y>
    </cdr:to>
    <cdr:sp macro="" textlink="">
      <cdr:nvSpPr>
        <cdr:cNvPr id="6" name="Rectangle 5"/>
        <cdr:cNvSpPr/>
      </cdr:nvSpPr>
      <cdr:spPr>
        <a:xfrm xmlns:a="http://schemas.openxmlformats.org/drawingml/2006/main">
          <a:off x="4799143" y="5039099"/>
          <a:ext cx="428630" cy="513766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0.65905</cdr:x>
      <cdr:y>0.80383</cdr:y>
    </cdr:from>
    <cdr:to>
      <cdr:x>0.70809</cdr:x>
      <cdr:y>0.88177</cdr:y>
    </cdr:to>
    <cdr:sp macro="" textlink="">
      <cdr:nvSpPr>
        <cdr:cNvPr id="7" name="Rectangle 6"/>
        <cdr:cNvSpPr/>
      </cdr:nvSpPr>
      <cdr:spPr>
        <a:xfrm xmlns:a="http://schemas.openxmlformats.org/drawingml/2006/main">
          <a:off x="5713723" y="5054840"/>
          <a:ext cx="425165" cy="490121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0.76592</cdr:x>
      <cdr:y>0.80329</cdr:y>
    </cdr:from>
    <cdr:to>
      <cdr:x>0.81546</cdr:x>
      <cdr:y>0.88457</cdr:y>
    </cdr:to>
    <cdr:sp macro="" textlink="">
      <cdr:nvSpPr>
        <cdr:cNvPr id="8" name="Rectangle 7"/>
        <cdr:cNvSpPr/>
      </cdr:nvSpPr>
      <cdr:spPr>
        <a:xfrm xmlns:a="http://schemas.openxmlformats.org/drawingml/2006/main">
          <a:off x="6640292" y="5051421"/>
          <a:ext cx="429497" cy="511125"/>
        </a:xfrm>
        <a:prstGeom xmlns:a="http://schemas.openxmlformats.org/drawingml/2006/main" prst="rect">
          <a:avLst/>
        </a:prstGeom>
        <a:solidFill xmlns:a="http://schemas.openxmlformats.org/drawingml/2006/main">
          <a:srgbClr val="FFFF00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  <cdr:relSizeAnchor xmlns:cdr="http://schemas.openxmlformats.org/drawingml/2006/chartDrawing">
    <cdr:from>
      <cdr:x>0.62019</cdr:x>
      <cdr:y>0.09507</cdr:y>
    </cdr:from>
    <cdr:to>
      <cdr:x>0.68273</cdr:x>
      <cdr:y>0.1543</cdr:y>
    </cdr:to>
    <cdr:pic>
      <cdr:nvPicPr>
        <cdr:cNvPr id="9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/>
        <a:srcRect xmlns:a="http://schemas.openxmlformats.org/drawingml/2006/main" b="4238"/>
        <a:stretch xmlns:a="http://schemas.openxmlformats.org/drawingml/2006/main">
          <a:fillRect/>
        </a:stretch>
      </cdr:blipFill>
      <cdr:spPr>
        <a:xfrm xmlns:a="http://schemas.openxmlformats.org/drawingml/2006/main">
          <a:off x="5376887" y="597825"/>
          <a:ext cx="542202" cy="372465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0.45563</cdr:x>
      <cdr:y>0.09406</cdr:y>
    </cdr:from>
    <cdr:to>
      <cdr:x>0.5145</cdr:x>
      <cdr:y>0.1502</cdr:y>
    </cdr:to>
    <cdr:pic>
      <cdr:nvPicPr>
        <cdr:cNvPr id="10" name="chart"/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2"/>
        <a:srcRect xmlns:a="http://schemas.openxmlformats.org/drawingml/2006/main" l="15909" t="14076" r="10101" b="3432"/>
        <a:stretch xmlns:a="http://schemas.openxmlformats.org/drawingml/2006/main">
          <a:fillRect/>
        </a:stretch>
      </cdr:blipFill>
      <cdr:spPr>
        <a:xfrm xmlns:a="http://schemas.openxmlformats.org/drawingml/2006/main">
          <a:off x="3950175" y="591491"/>
          <a:ext cx="510385" cy="353033"/>
        </a:xfrm>
        <a:prstGeom xmlns:a="http://schemas.openxmlformats.org/drawingml/2006/main" prst="rect">
          <a:avLst/>
        </a:prstGeom>
      </cdr:spPr>
    </cdr:pic>
  </cdr:relSizeAnchor>
  <cdr:relSizeAnchor xmlns:cdr="http://schemas.openxmlformats.org/drawingml/2006/chartDrawing">
    <cdr:from>
      <cdr:x>0.87318</cdr:x>
      <cdr:y>0.80427</cdr:y>
    </cdr:from>
    <cdr:to>
      <cdr:x>0.92394</cdr:x>
      <cdr:y>0.88464</cdr:y>
    </cdr:to>
    <cdr:sp macro="" textlink="">
      <cdr:nvSpPr>
        <cdr:cNvPr id="11" name="Rectangle 10"/>
        <cdr:cNvSpPr/>
      </cdr:nvSpPr>
      <cdr:spPr>
        <a:xfrm xmlns:a="http://schemas.openxmlformats.org/drawingml/2006/main">
          <a:off x="7570207" y="5057626"/>
          <a:ext cx="440073" cy="505403"/>
        </a:xfrm>
        <a:prstGeom xmlns:a="http://schemas.openxmlformats.org/drawingml/2006/main" prst="rect">
          <a:avLst/>
        </a:prstGeom>
        <a:solidFill xmlns:a="http://schemas.openxmlformats.org/drawingml/2006/main">
          <a:srgbClr val="4F81BD">
            <a:alpha val="38000"/>
          </a:srgbClr>
        </a:solidFill>
        <a:ln xmlns:a="http://schemas.openxmlformats.org/drawingml/2006/main" w="6350" cap="flat" cmpd="sng" algn="ctr">
          <a:solidFill>
            <a:srgbClr val="4F81BD">
              <a:shade val="50000"/>
            </a:srgbClr>
          </a:solidFill>
          <a:prstDash val="solid"/>
        </a:ln>
        <a:effectLst xmlns:a="http://schemas.openxmlformats.org/drawingml/2006/main"/>
      </cdr:spPr>
      <cdr:style>
        <a:lnRef xmlns:a="http://schemas.openxmlformats.org/drawingml/2006/main" idx="2">
          <a:schemeClr val="accent1">
            <a:shade val="50000"/>
          </a:schemeClr>
        </a:lnRef>
        <a:fillRef xmlns:a="http://schemas.openxmlformats.org/drawingml/2006/main" idx="1">
          <a:schemeClr val="accent1"/>
        </a:fillRef>
        <a:effectRef xmlns:a="http://schemas.openxmlformats.org/drawingml/2006/main" idx="0">
          <a:schemeClr val="accent1"/>
        </a:effectRef>
        <a:fontRef xmlns:a="http://schemas.openxmlformats.org/drawingml/2006/main" idx="minor">
          <a:schemeClr val="lt1"/>
        </a:fontRef>
      </cdr:style>
      <cdr:txBody>
        <a:bodyPr xmlns:a="http://schemas.openxmlformats.org/drawingml/2006/main" rtlCol="0" anchor="ctr"/>
        <a:lstStyle xmlns:a="http://schemas.openxmlformats.org/drawingml/2006/main">
          <a:lvl1pPr marL="0" indent="0">
            <a:defRPr sz="1100">
              <a:solidFill>
                <a:sysClr val="window" lastClr="FFFFFF"/>
              </a:solidFill>
              <a:latin typeface="Calibri"/>
            </a:defRPr>
          </a:lvl1pPr>
          <a:lvl2pPr marL="457200" indent="0">
            <a:defRPr sz="1100">
              <a:solidFill>
                <a:sysClr val="window" lastClr="FFFFFF"/>
              </a:solidFill>
              <a:latin typeface="Calibri"/>
            </a:defRPr>
          </a:lvl2pPr>
          <a:lvl3pPr marL="914400" indent="0">
            <a:defRPr sz="1100">
              <a:solidFill>
                <a:sysClr val="window" lastClr="FFFFFF"/>
              </a:solidFill>
              <a:latin typeface="Calibri"/>
            </a:defRPr>
          </a:lvl3pPr>
          <a:lvl4pPr marL="1371600" indent="0">
            <a:defRPr sz="1100">
              <a:solidFill>
                <a:sysClr val="window" lastClr="FFFFFF"/>
              </a:solidFill>
              <a:latin typeface="Calibri"/>
            </a:defRPr>
          </a:lvl4pPr>
          <a:lvl5pPr marL="1828800" indent="0">
            <a:defRPr sz="1100">
              <a:solidFill>
                <a:sysClr val="window" lastClr="FFFFFF"/>
              </a:solidFill>
              <a:latin typeface="Calibri"/>
            </a:defRPr>
          </a:lvl5pPr>
          <a:lvl6pPr marL="2286000" indent="0">
            <a:defRPr sz="1100">
              <a:solidFill>
                <a:sysClr val="window" lastClr="FFFFFF"/>
              </a:solidFill>
              <a:latin typeface="Calibri"/>
            </a:defRPr>
          </a:lvl6pPr>
          <a:lvl7pPr marL="2743200" indent="0">
            <a:defRPr sz="1100">
              <a:solidFill>
                <a:sysClr val="window" lastClr="FFFFFF"/>
              </a:solidFill>
              <a:latin typeface="Calibri"/>
            </a:defRPr>
          </a:lvl7pPr>
          <a:lvl8pPr marL="3200400" indent="0">
            <a:defRPr sz="1100">
              <a:solidFill>
                <a:sysClr val="window" lastClr="FFFFFF"/>
              </a:solidFill>
              <a:latin typeface="Calibri"/>
            </a:defRPr>
          </a:lvl8pPr>
          <a:lvl9pPr marL="3657600" indent="0">
            <a:defRPr sz="1100">
              <a:solidFill>
                <a:sysClr val="window" lastClr="FFFFFF"/>
              </a:solidFill>
              <a:latin typeface="Calibri"/>
            </a:defRPr>
          </a:lvl9pPr>
        </a:lstStyle>
        <a:p xmlns:a="http://schemas.openxmlformats.org/drawingml/2006/main">
          <a:pPr algn="ctr"/>
          <a:endParaRPr lang="en-AU" sz="1100"/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absoluteAnchor>
    <xdr:pos x="26479" y="-15530"/>
    <xdr:ext cx="8669694" cy="628844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AX145"/>
  <sheetViews>
    <sheetView zoomScale="78" zoomScaleNormal="78" workbookViewId="0">
      <pane xSplit="1" ySplit="1" topLeftCell="D94" activePane="bottomRight" state="frozen"/>
      <selection pane="topRight" activeCell="B1" sqref="B1"/>
      <selection pane="bottomLeft" activeCell="A2" sqref="A2"/>
      <selection pane="bottomRight" activeCell="D131" sqref="D131"/>
    </sheetView>
  </sheetViews>
  <sheetFormatPr defaultRowHeight="15"/>
  <cols>
    <col min="1" max="1" width="12.85546875" style="1" bestFit="1" customWidth="1"/>
    <col min="2" max="3" width="10" style="7" customWidth="1"/>
    <col min="4" max="4" width="9.140625" style="7" customWidth="1"/>
    <col min="5" max="5" width="7.140625" customWidth="1"/>
    <col min="6" max="6" width="6.42578125" customWidth="1"/>
    <col min="7" max="7" width="9" customWidth="1"/>
    <col min="8" max="8" width="7.140625" customWidth="1"/>
    <col min="9" max="9" width="7.7109375" style="14" customWidth="1"/>
    <col min="10" max="10" width="7.7109375" style="18" customWidth="1"/>
    <col min="11" max="11" width="8.85546875" customWidth="1"/>
    <col min="12" max="12" width="8.5703125" customWidth="1"/>
    <col min="13" max="13" width="7.28515625" customWidth="1"/>
    <col min="14" max="14" width="8.28515625" customWidth="1"/>
    <col min="15" max="15" width="9.28515625" bestFit="1" customWidth="1"/>
    <col min="16" max="16" width="6.7109375" customWidth="1"/>
    <col min="17" max="17" width="7.140625" customWidth="1"/>
    <col min="18" max="18" width="7.7109375" customWidth="1"/>
    <col min="19" max="19" width="7.5703125" customWidth="1"/>
    <col min="20" max="21" width="9.28515625" bestFit="1" customWidth="1"/>
  </cols>
  <sheetData>
    <row r="1" spans="1:50" s="6" customFormat="1" ht="36">
      <c r="A1" s="5" t="s">
        <v>0</v>
      </c>
      <c r="B1" s="13" t="s">
        <v>29</v>
      </c>
      <c r="C1" s="13" t="s">
        <v>30</v>
      </c>
      <c r="D1" s="13" t="s">
        <v>35</v>
      </c>
      <c r="E1" s="6" t="s">
        <v>24</v>
      </c>
      <c r="F1" s="6" t="s">
        <v>45</v>
      </c>
      <c r="G1" s="6" t="s">
        <v>46</v>
      </c>
      <c r="H1" s="6" t="s">
        <v>1</v>
      </c>
      <c r="I1" s="15" t="s">
        <v>44</v>
      </c>
      <c r="J1" s="17" t="s">
        <v>48</v>
      </c>
      <c r="K1" s="16" t="s">
        <v>2</v>
      </c>
      <c r="L1" s="6" t="s">
        <v>3</v>
      </c>
      <c r="M1" s="6" t="s">
        <v>4</v>
      </c>
      <c r="N1" s="6" t="s">
        <v>5</v>
      </c>
      <c r="O1" s="6" t="s">
        <v>6</v>
      </c>
      <c r="P1" s="6" t="s">
        <v>7</v>
      </c>
      <c r="Q1" s="6" t="s">
        <v>8</v>
      </c>
      <c r="R1" s="6" t="s">
        <v>9</v>
      </c>
      <c r="S1" s="6" t="s">
        <v>10</v>
      </c>
      <c r="T1" s="6" t="s">
        <v>11</v>
      </c>
      <c r="U1" s="6" t="s">
        <v>12</v>
      </c>
      <c r="V1" s="6" t="s">
        <v>13</v>
      </c>
      <c r="W1" s="6" t="s">
        <v>14</v>
      </c>
      <c r="X1" s="6" t="s">
        <v>15</v>
      </c>
      <c r="Y1" s="6" t="s">
        <v>16</v>
      </c>
      <c r="Z1" s="6" t="s">
        <v>17</v>
      </c>
      <c r="AA1" s="6" t="s">
        <v>18</v>
      </c>
      <c r="AB1" s="6" t="s">
        <v>19</v>
      </c>
      <c r="AC1" s="6" t="s">
        <v>20</v>
      </c>
      <c r="AD1" s="6" t="s">
        <v>21</v>
      </c>
      <c r="AE1" s="6" t="s">
        <v>22</v>
      </c>
      <c r="AF1" s="6" t="s">
        <v>23</v>
      </c>
      <c r="AG1" s="6" t="s">
        <v>25</v>
      </c>
      <c r="AH1" s="6" t="s">
        <v>26</v>
      </c>
      <c r="AI1" s="6" t="s">
        <v>27</v>
      </c>
      <c r="AJ1" s="6" t="s">
        <v>28</v>
      </c>
      <c r="AK1" s="6" t="s">
        <v>31</v>
      </c>
      <c r="AL1" s="6" t="s">
        <v>32</v>
      </c>
      <c r="AM1" s="6" t="s">
        <v>33</v>
      </c>
      <c r="AN1" s="6" t="s">
        <v>34</v>
      </c>
      <c r="AO1" s="6" t="s">
        <v>36</v>
      </c>
      <c r="AP1" s="6" t="s">
        <v>37</v>
      </c>
      <c r="AQ1" s="6" t="s">
        <v>38</v>
      </c>
      <c r="AR1" s="6" t="s">
        <v>39</v>
      </c>
      <c r="AS1" s="6" t="s">
        <v>40</v>
      </c>
      <c r="AT1" s="6" t="s">
        <v>41</v>
      </c>
      <c r="AU1" s="6" t="s">
        <v>42</v>
      </c>
      <c r="AV1" s="6" t="s">
        <v>43</v>
      </c>
      <c r="AW1" s="6" t="s">
        <v>47</v>
      </c>
      <c r="AX1" s="6" t="s">
        <v>49</v>
      </c>
    </row>
    <row r="2" spans="1:50">
      <c r="A2" s="1">
        <v>40941</v>
      </c>
      <c r="B2" s="7">
        <v>41307</v>
      </c>
      <c r="E2" s="4">
        <v>25</v>
      </c>
      <c r="F2" s="4">
        <v>4</v>
      </c>
      <c r="G2" s="4">
        <f>F2/E2</f>
        <v>0.16</v>
      </c>
      <c r="H2" s="4">
        <v>4</v>
      </c>
      <c r="I2" s="11">
        <v>4</v>
      </c>
      <c r="J2" s="18">
        <f>AD2+AE2+AP2+AW2</f>
        <v>0</v>
      </c>
      <c r="K2" s="2">
        <v>4</v>
      </c>
      <c r="L2" s="2">
        <v>2</v>
      </c>
      <c r="M2" s="2">
        <v>1</v>
      </c>
      <c r="N2" s="2">
        <v>11</v>
      </c>
      <c r="O2" s="3">
        <v>0</v>
      </c>
      <c r="P2" s="3">
        <v>0</v>
      </c>
      <c r="Q2" s="3">
        <v>0</v>
      </c>
      <c r="R2" s="3">
        <v>0</v>
      </c>
      <c r="S2" s="3">
        <v>0</v>
      </c>
      <c r="T2" s="3">
        <v>0</v>
      </c>
      <c r="U2" s="3">
        <v>0</v>
      </c>
      <c r="V2" s="3">
        <v>0</v>
      </c>
      <c r="W2" s="3">
        <v>0</v>
      </c>
      <c r="X2" s="3">
        <v>0</v>
      </c>
      <c r="Y2" s="3">
        <v>0</v>
      </c>
      <c r="Z2" s="3">
        <v>0</v>
      </c>
      <c r="AA2" s="3">
        <v>0</v>
      </c>
      <c r="AB2" s="3">
        <v>0</v>
      </c>
      <c r="AC2" s="3">
        <v>0</v>
      </c>
      <c r="AD2" s="3">
        <v>0</v>
      </c>
      <c r="AE2" s="3">
        <v>0</v>
      </c>
      <c r="AF2" s="3">
        <v>0</v>
      </c>
      <c r="AG2" s="3">
        <v>0</v>
      </c>
      <c r="AH2" s="3">
        <v>0</v>
      </c>
      <c r="AI2" s="3">
        <v>0</v>
      </c>
      <c r="AJ2" s="3">
        <v>0</v>
      </c>
      <c r="AK2" s="3">
        <v>0</v>
      </c>
      <c r="AL2" s="3">
        <v>0</v>
      </c>
      <c r="AM2" s="3">
        <v>0</v>
      </c>
      <c r="AN2" s="3">
        <v>0</v>
      </c>
      <c r="AO2" s="3">
        <v>0</v>
      </c>
      <c r="AP2" s="3">
        <v>0</v>
      </c>
      <c r="AQ2" s="3">
        <v>0</v>
      </c>
      <c r="AR2" s="3">
        <v>0</v>
      </c>
      <c r="AS2" s="3">
        <v>0</v>
      </c>
      <c r="AT2" s="3">
        <v>0</v>
      </c>
      <c r="AU2" s="3">
        <v>0</v>
      </c>
      <c r="AV2" s="3">
        <v>0</v>
      </c>
      <c r="AW2" s="8">
        <v>0</v>
      </c>
      <c r="AX2" s="8">
        <v>0</v>
      </c>
    </row>
    <row r="3" spans="1:50">
      <c r="A3" s="1">
        <v>40952</v>
      </c>
      <c r="B3" s="7">
        <v>41318</v>
      </c>
      <c r="E3" s="4">
        <v>16</v>
      </c>
      <c r="F3" s="4">
        <v>3</v>
      </c>
      <c r="G3" s="4">
        <f t="shared" ref="G3:G131" si="0">F3/E3</f>
        <v>0.1875</v>
      </c>
      <c r="H3" s="4">
        <v>0</v>
      </c>
      <c r="I3" s="11">
        <v>4</v>
      </c>
      <c r="J3" s="18">
        <f t="shared" ref="J3:J66" si="1">AD3+AE3+AP3+AW3</f>
        <v>0</v>
      </c>
      <c r="K3" s="3">
        <v>8</v>
      </c>
      <c r="L3" s="3">
        <v>1</v>
      </c>
      <c r="M3" s="3">
        <v>0</v>
      </c>
      <c r="N3" s="3">
        <v>2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>
        <v>0</v>
      </c>
      <c r="U3" s="3">
        <v>0</v>
      </c>
      <c r="V3" s="3">
        <v>0</v>
      </c>
      <c r="W3" s="3">
        <v>0</v>
      </c>
      <c r="X3" s="3">
        <v>0</v>
      </c>
      <c r="Y3" s="3">
        <v>0</v>
      </c>
      <c r="Z3" s="3">
        <v>0</v>
      </c>
      <c r="AA3" s="3">
        <v>0</v>
      </c>
      <c r="AB3" s="3">
        <v>0</v>
      </c>
      <c r="AC3" s="3">
        <v>0</v>
      </c>
      <c r="AD3" s="3">
        <v>0</v>
      </c>
      <c r="AE3" s="3">
        <v>0</v>
      </c>
      <c r="AF3" s="3">
        <v>0</v>
      </c>
      <c r="AG3" s="3">
        <v>0</v>
      </c>
      <c r="AH3" s="3">
        <v>0</v>
      </c>
      <c r="AI3" s="3">
        <v>0</v>
      </c>
      <c r="AJ3" s="3">
        <v>0</v>
      </c>
      <c r="AK3" s="3">
        <v>0</v>
      </c>
      <c r="AL3" s="3">
        <v>0</v>
      </c>
      <c r="AM3" s="3">
        <v>0</v>
      </c>
      <c r="AN3" s="3">
        <v>0</v>
      </c>
      <c r="AO3" s="3">
        <v>0</v>
      </c>
      <c r="AP3" s="3">
        <v>0</v>
      </c>
      <c r="AQ3" s="3">
        <v>0</v>
      </c>
      <c r="AR3" s="3">
        <v>0</v>
      </c>
      <c r="AS3" s="3">
        <v>0</v>
      </c>
      <c r="AT3" s="3">
        <v>0</v>
      </c>
      <c r="AU3" s="3">
        <v>0</v>
      </c>
      <c r="AV3" s="3">
        <v>0</v>
      </c>
      <c r="AW3" s="8">
        <v>0</v>
      </c>
      <c r="AX3" s="8">
        <v>0</v>
      </c>
    </row>
    <row r="4" spans="1:50">
      <c r="A4" s="1">
        <v>40963</v>
      </c>
      <c r="B4" s="7">
        <v>41329</v>
      </c>
      <c r="E4" s="4">
        <v>14</v>
      </c>
      <c r="F4" s="4">
        <v>3</v>
      </c>
      <c r="G4" s="4">
        <f t="shared" si="0"/>
        <v>0.21428571428571427</v>
      </c>
      <c r="H4" s="4">
        <v>1</v>
      </c>
      <c r="I4" s="11">
        <v>5</v>
      </c>
      <c r="J4" s="18">
        <f t="shared" si="1"/>
        <v>0</v>
      </c>
      <c r="K4" s="3">
        <v>0</v>
      </c>
      <c r="L4" s="3">
        <v>1</v>
      </c>
      <c r="M4" s="3">
        <v>0</v>
      </c>
      <c r="N4" s="3">
        <v>6</v>
      </c>
      <c r="O4" s="2">
        <v>5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0</v>
      </c>
      <c r="V4" s="3">
        <v>0</v>
      </c>
      <c r="W4" s="3">
        <v>0</v>
      </c>
      <c r="X4" s="3">
        <v>0</v>
      </c>
      <c r="Y4" s="3">
        <v>0</v>
      </c>
      <c r="Z4" s="3">
        <v>0</v>
      </c>
      <c r="AA4" s="3">
        <v>0</v>
      </c>
      <c r="AB4" s="3">
        <v>0</v>
      </c>
      <c r="AC4" s="3">
        <v>0</v>
      </c>
      <c r="AD4" s="3">
        <v>0</v>
      </c>
      <c r="AE4" s="3">
        <v>0</v>
      </c>
      <c r="AF4" s="3">
        <v>0</v>
      </c>
      <c r="AG4" s="3">
        <v>0</v>
      </c>
      <c r="AH4" s="3">
        <v>0</v>
      </c>
      <c r="AI4" s="3">
        <v>0</v>
      </c>
      <c r="AJ4" s="3">
        <v>0</v>
      </c>
      <c r="AK4" s="3">
        <v>0</v>
      </c>
      <c r="AL4" s="3">
        <v>0</v>
      </c>
      <c r="AM4" s="3">
        <v>0</v>
      </c>
      <c r="AN4" s="3">
        <v>0</v>
      </c>
      <c r="AO4" s="3">
        <v>0</v>
      </c>
      <c r="AP4" s="3">
        <v>0</v>
      </c>
      <c r="AQ4" s="3">
        <v>0</v>
      </c>
      <c r="AR4" s="3">
        <v>0</v>
      </c>
      <c r="AS4" s="3">
        <v>0</v>
      </c>
      <c r="AT4" s="3">
        <v>0</v>
      </c>
      <c r="AU4" s="3">
        <v>0</v>
      </c>
      <c r="AV4" s="3">
        <v>0</v>
      </c>
      <c r="AW4" s="8">
        <v>0</v>
      </c>
      <c r="AX4" s="8">
        <v>0</v>
      </c>
    </row>
    <row r="5" spans="1:50">
      <c r="A5" s="1">
        <v>40976</v>
      </c>
      <c r="B5" s="7">
        <v>41341</v>
      </c>
      <c r="E5" s="4">
        <v>14</v>
      </c>
      <c r="F5" s="4">
        <v>5</v>
      </c>
      <c r="G5" s="4">
        <f t="shared" si="0"/>
        <v>0.35714285714285715</v>
      </c>
      <c r="H5" s="4">
        <v>3</v>
      </c>
      <c r="I5" s="11">
        <v>8</v>
      </c>
      <c r="J5" s="18">
        <f t="shared" si="1"/>
        <v>0</v>
      </c>
      <c r="K5" s="3">
        <v>3</v>
      </c>
      <c r="L5" s="3">
        <v>0</v>
      </c>
      <c r="M5" s="3">
        <v>0</v>
      </c>
      <c r="N5" s="3">
        <v>7</v>
      </c>
      <c r="O5" s="3">
        <v>0</v>
      </c>
      <c r="P5" s="2">
        <v>1</v>
      </c>
      <c r="Q5" s="2">
        <v>1</v>
      </c>
      <c r="R5" s="2">
        <v>1</v>
      </c>
      <c r="S5" s="3">
        <v>0</v>
      </c>
      <c r="T5" s="3">
        <v>0</v>
      </c>
      <c r="U5" s="3">
        <v>0</v>
      </c>
      <c r="V5" s="3">
        <v>0</v>
      </c>
      <c r="W5" s="3">
        <v>0</v>
      </c>
      <c r="X5" s="3">
        <v>0</v>
      </c>
      <c r="Y5" s="3">
        <v>0</v>
      </c>
      <c r="Z5" s="3">
        <v>0</v>
      </c>
      <c r="AA5" s="3">
        <v>0</v>
      </c>
      <c r="AB5" s="3">
        <v>0</v>
      </c>
      <c r="AC5" s="3">
        <v>0</v>
      </c>
      <c r="AD5" s="3">
        <v>0</v>
      </c>
      <c r="AE5" s="3">
        <v>0</v>
      </c>
      <c r="AF5" s="3">
        <v>0</v>
      </c>
      <c r="AG5" s="3">
        <v>0</v>
      </c>
      <c r="AH5" s="3">
        <v>0</v>
      </c>
      <c r="AI5" s="3">
        <v>0</v>
      </c>
      <c r="AJ5" s="3">
        <v>0</v>
      </c>
      <c r="AK5" s="3">
        <v>0</v>
      </c>
      <c r="AL5" s="3">
        <v>0</v>
      </c>
      <c r="AM5" s="3">
        <v>0</v>
      </c>
      <c r="AN5" s="3">
        <v>0</v>
      </c>
      <c r="AO5" s="3">
        <v>0</v>
      </c>
      <c r="AP5" s="3">
        <v>0</v>
      </c>
      <c r="AQ5" s="3">
        <v>0</v>
      </c>
      <c r="AR5" s="3">
        <v>0</v>
      </c>
      <c r="AS5" s="3">
        <v>0</v>
      </c>
      <c r="AT5" s="3">
        <v>0</v>
      </c>
      <c r="AU5" s="3">
        <v>0</v>
      </c>
      <c r="AV5" s="3">
        <v>0</v>
      </c>
      <c r="AW5" s="8">
        <v>0</v>
      </c>
      <c r="AX5" s="8">
        <v>0</v>
      </c>
    </row>
    <row r="6" spans="1:50">
      <c r="A6" s="1">
        <v>40985</v>
      </c>
      <c r="B6" s="7">
        <v>41350</v>
      </c>
      <c r="E6" s="4">
        <v>8</v>
      </c>
      <c r="F6" s="4">
        <v>4</v>
      </c>
      <c r="G6" s="4">
        <f t="shared" si="0"/>
        <v>0.5</v>
      </c>
      <c r="H6" s="4">
        <v>0</v>
      </c>
      <c r="I6" s="11">
        <v>8</v>
      </c>
      <c r="J6" s="18">
        <f t="shared" si="1"/>
        <v>0</v>
      </c>
      <c r="K6" s="3">
        <v>2</v>
      </c>
      <c r="L6" s="3">
        <v>1</v>
      </c>
      <c r="M6" s="3">
        <v>0</v>
      </c>
      <c r="N6" s="3">
        <v>1</v>
      </c>
      <c r="O6" s="3">
        <v>2</v>
      </c>
      <c r="P6" s="3">
        <v>0</v>
      </c>
      <c r="Q6" s="3">
        <v>0</v>
      </c>
      <c r="R6" s="3">
        <v>0</v>
      </c>
      <c r="S6" s="3">
        <v>0</v>
      </c>
      <c r="T6" s="3">
        <v>0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0</v>
      </c>
      <c r="AB6" s="3">
        <v>0</v>
      </c>
      <c r="AC6" s="3">
        <v>0</v>
      </c>
      <c r="AD6" s="3">
        <v>0</v>
      </c>
      <c r="AE6" s="3">
        <v>0</v>
      </c>
      <c r="AF6" s="3">
        <v>0</v>
      </c>
      <c r="AG6" s="3">
        <v>0</v>
      </c>
      <c r="AH6" s="3">
        <v>0</v>
      </c>
      <c r="AI6" s="3">
        <v>0</v>
      </c>
      <c r="AJ6" s="3">
        <v>0</v>
      </c>
      <c r="AK6" s="3">
        <v>0</v>
      </c>
      <c r="AL6" s="3">
        <v>0</v>
      </c>
      <c r="AM6" s="3">
        <v>0</v>
      </c>
      <c r="AN6" s="3">
        <v>0</v>
      </c>
      <c r="AO6" s="3">
        <v>0</v>
      </c>
      <c r="AP6" s="3">
        <v>0</v>
      </c>
      <c r="AQ6" s="3">
        <v>0</v>
      </c>
      <c r="AR6" s="3">
        <v>0</v>
      </c>
      <c r="AS6" s="3">
        <v>0</v>
      </c>
      <c r="AT6" s="3">
        <v>0</v>
      </c>
      <c r="AU6" s="3">
        <v>0</v>
      </c>
      <c r="AV6" s="3">
        <v>0</v>
      </c>
      <c r="AW6" s="8">
        <v>0</v>
      </c>
      <c r="AX6" s="8">
        <v>0</v>
      </c>
    </row>
    <row r="7" spans="1:50">
      <c r="A7" s="1">
        <v>40995</v>
      </c>
      <c r="B7" s="7">
        <v>41360</v>
      </c>
      <c r="E7" s="4">
        <v>9</v>
      </c>
      <c r="F7" s="4">
        <v>3</v>
      </c>
      <c r="G7" s="4">
        <f t="shared" si="0"/>
        <v>0.33333333333333331</v>
      </c>
      <c r="H7" s="4">
        <v>0</v>
      </c>
      <c r="I7" s="11">
        <v>8</v>
      </c>
      <c r="J7" s="18">
        <f t="shared" si="1"/>
        <v>0</v>
      </c>
      <c r="K7" s="3">
        <v>0</v>
      </c>
      <c r="L7" s="3">
        <v>0</v>
      </c>
      <c r="M7" s="3">
        <v>2</v>
      </c>
      <c r="N7" s="3">
        <v>1</v>
      </c>
      <c r="O7" s="3">
        <v>4</v>
      </c>
      <c r="P7" s="3">
        <v>0</v>
      </c>
      <c r="Q7" s="3">
        <v>0</v>
      </c>
      <c r="R7" s="3">
        <v>0</v>
      </c>
      <c r="S7" s="3">
        <v>0</v>
      </c>
      <c r="T7" s="3">
        <v>0</v>
      </c>
      <c r="U7" s="3">
        <v>0</v>
      </c>
      <c r="V7" s="3">
        <v>0</v>
      </c>
      <c r="W7" s="3">
        <v>0</v>
      </c>
      <c r="X7" s="3">
        <v>0</v>
      </c>
      <c r="Y7" s="3">
        <v>0</v>
      </c>
      <c r="Z7" s="3">
        <v>0</v>
      </c>
      <c r="AA7" s="3">
        <v>0</v>
      </c>
      <c r="AB7" s="3">
        <v>0</v>
      </c>
      <c r="AC7" s="3">
        <v>0</v>
      </c>
      <c r="AD7" s="3">
        <v>0</v>
      </c>
      <c r="AE7" s="3">
        <v>0</v>
      </c>
      <c r="AF7" s="3">
        <v>0</v>
      </c>
      <c r="AG7" s="3">
        <v>0</v>
      </c>
      <c r="AH7" s="3">
        <v>0</v>
      </c>
      <c r="AI7" s="3">
        <v>0</v>
      </c>
      <c r="AJ7" s="3">
        <v>0</v>
      </c>
      <c r="AK7" s="3">
        <v>0</v>
      </c>
      <c r="AL7" s="3">
        <v>0</v>
      </c>
      <c r="AM7" s="3">
        <v>0</v>
      </c>
      <c r="AN7" s="3">
        <v>0</v>
      </c>
      <c r="AO7" s="3">
        <v>0</v>
      </c>
      <c r="AP7" s="3">
        <v>0</v>
      </c>
      <c r="AQ7" s="3">
        <v>0</v>
      </c>
      <c r="AR7" s="3">
        <v>0</v>
      </c>
      <c r="AS7" s="3">
        <v>0</v>
      </c>
      <c r="AT7" s="3">
        <v>0</v>
      </c>
      <c r="AU7" s="3">
        <v>0</v>
      </c>
      <c r="AV7" s="3">
        <v>0</v>
      </c>
      <c r="AW7" s="8">
        <v>0</v>
      </c>
      <c r="AX7" s="8">
        <v>0</v>
      </c>
    </row>
    <row r="8" spans="1:50">
      <c r="A8" s="1">
        <v>41005</v>
      </c>
      <c r="B8" s="7">
        <v>41370</v>
      </c>
      <c r="E8" s="4">
        <v>8</v>
      </c>
      <c r="F8" s="4">
        <v>3</v>
      </c>
      <c r="G8" s="4">
        <f t="shared" si="0"/>
        <v>0.375</v>
      </c>
      <c r="H8" s="4">
        <v>0</v>
      </c>
      <c r="I8" s="11">
        <v>8</v>
      </c>
      <c r="J8" s="18">
        <f t="shared" si="1"/>
        <v>0</v>
      </c>
      <c r="K8" s="3">
        <v>2</v>
      </c>
      <c r="L8" s="3">
        <v>0</v>
      </c>
      <c r="M8" s="3">
        <v>0</v>
      </c>
      <c r="N8" s="3">
        <v>3</v>
      </c>
      <c r="O8" s="3">
        <v>2</v>
      </c>
      <c r="P8" s="3">
        <v>0</v>
      </c>
      <c r="Q8" s="3">
        <v>0</v>
      </c>
      <c r="R8" s="3">
        <v>0</v>
      </c>
      <c r="S8" s="3">
        <v>0</v>
      </c>
      <c r="T8" s="3">
        <v>0</v>
      </c>
      <c r="U8" s="3">
        <v>0</v>
      </c>
      <c r="V8" s="3">
        <v>0</v>
      </c>
      <c r="W8" s="3">
        <v>0</v>
      </c>
      <c r="X8" s="3">
        <v>0</v>
      </c>
      <c r="Y8" s="3">
        <v>0</v>
      </c>
      <c r="Z8" s="3">
        <v>0</v>
      </c>
      <c r="AA8" s="3">
        <v>0</v>
      </c>
      <c r="AB8" s="3">
        <v>0</v>
      </c>
      <c r="AC8" s="3">
        <v>0</v>
      </c>
      <c r="AD8" s="3">
        <v>0</v>
      </c>
      <c r="AE8" s="3">
        <v>0</v>
      </c>
      <c r="AF8" s="3">
        <v>0</v>
      </c>
      <c r="AG8" s="3">
        <v>0</v>
      </c>
      <c r="AH8" s="3">
        <v>0</v>
      </c>
      <c r="AI8" s="3">
        <v>0</v>
      </c>
      <c r="AJ8" s="3">
        <v>0</v>
      </c>
      <c r="AK8" s="3">
        <v>0</v>
      </c>
      <c r="AL8" s="3">
        <v>0</v>
      </c>
      <c r="AM8" s="3">
        <v>0</v>
      </c>
      <c r="AN8" s="3">
        <v>0</v>
      </c>
      <c r="AO8" s="3">
        <v>0</v>
      </c>
      <c r="AP8" s="3">
        <v>0</v>
      </c>
      <c r="AQ8" s="3">
        <v>0</v>
      </c>
      <c r="AR8" s="3">
        <v>0</v>
      </c>
      <c r="AS8" s="3">
        <v>0</v>
      </c>
      <c r="AT8" s="3">
        <v>0</v>
      </c>
      <c r="AU8" s="3">
        <v>0</v>
      </c>
      <c r="AV8" s="3">
        <v>0</v>
      </c>
      <c r="AW8" s="8">
        <v>0</v>
      </c>
      <c r="AX8" s="8">
        <v>0</v>
      </c>
    </row>
    <row r="9" spans="1:50">
      <c r="A9" s="1">
        <v>41017</v>
      </c>
      <c r="B9" s="7">
        <v>41382</v>
      </c>
      <c r="E9" s="4">
        <v>6</v>
      </c>
      <c r="F9" s="4">
        <v>4</v>
      </c>
      <c r="G9" s="4">
        <f t="shared" si="0"/>
        <v>0.66666666666666663</v>
      </c>
      <c r="H9" s="4">
        <v>2</v>
      </c>
      <c r="I9" s="11">
        <v>10</v>
      </c>
      <c r="J9" s="18">
        <f t="shared" si="1"/>
        <v>0</v>
      </c>
      <c r="K9" s="3">
        <v>0</v>
      </c>
      <c r="L9" s="3">
        <v>1</v>
      </c>
      <c r="M9" s="3">
        <v>0</v>
      </c>
      <c r="N9" s="3">
        <v>1</v>
      </c>
      <c r="O9" s="3">
        <v>0</v>
      </c>
      <c r="P9" s="3">
        <v>0</v>
      </c>
      <c r="Q9" s="3">
        <v>0</v>
      </c>
      <c r="R9" s="3">
        <v>0</v>
      </c>
      <c r="S9" s="2">
        <v>1</v>
      </c>
      <c r="T9" s="2">
        <v>1</v>
      </c>
      <c r="U9" s="3">
        <v>0</v>
      </c>
      <c r="V9" s="3">
        <v>0</v>
      </c>
      <c r="W9" s="3">
        <v>0</v>
      </c>
      <c r="X9" s="3">
        <v>0</v>
      </c>
      <c r="Y9" s="3">
        <v>0</v>
      </c>
      <c r="Z9" s="3">
        <v>0</v>
      </c>
      <c r="AA9" s="3">
        <v>0</v>
      </c>
      <c r="AB9" s="3">
        <v>0</v>
      </c>
      <c r="AC9" s="3">
        <v>0</v>
      </c>
      <c r="AD9" s="3">
        <v>0</v>
      </c>
      <c r="AE9" s="3">
        <v>0</v>
      </c>
      <c r="AF9" s="3">
        <v>0</v>
      </c>
      <c r="AG9" s="3">
        <v>0</v>
      </c>
      <c r="AH9" s="3">
        <v>0</v>
      </c>
      <c r="AI9" s="3">
        <v>0</v>
      </c>
      <c r="AJ9" s="3">
        <v>0</v>
      </c>
      <c r="AK9" s="3">
        <v>0</v>
      </c>
      <c r="AL9" s="3">
        <v>0</v>
      </c>
      <c r="AM9" s="3">
        <v>0</v>
      </c>
      <c r="AN9" s="3">
        <v>0</v>
      </c>
      <c r="AO9" s="3">
        <v>0</v>
      </c>
      <c r="AP9" s="3">
        <v>0</v>
      </c>
      <c r="AQ9" s="3">
        <v>0</v>
      </c>
      <c r="AR9" s="3">
        <v>0</v>
      </c>
      <c r="AS9" s="3">
        <v>0</v>
      </c>
      <c r="AT9" s="3">
        <v>0</v>
      </c>
      <c r="AU9" s="3">
        <v>0</v>
      </c>
      <c r="AV9" s="3">
        <v>0</v>
      </c>
      <c r="AW9" s="8">
        <v>0</v>
      </c>
      <c r="AX9" s="8">
        <v>0</v>
      </c>
    </row>
    <row r="10" spans="1:50">
      <c r="A10" s="1">
        <v>41027</v>
      </c>
      <c r="B10" s="7">
        <v>41392</v>
      </c>
      <c r="E10" s="4">
        <v>12</v>
      </c>
      <c r="F10" s="4">
        <v>7</v>
      </c>
      <c r="G10" s="4">
        <f t="shared" si="0"/>
        <v>0.58333333333333337</v>
      </c>
      <c r="H10" s="4">
        <v>1</v>
      </c>
      <c r="I10" s="11">
        <v>11</v>
      </c>
      <c r="J10" s="18">
        <f t="shared" si="1"/>
        <v>0</v>
      </c>
      <c r="K10" s="3">
        <v>5</v>
      </c>
      <c r="L10" s="3">
        <v>1</v>
      </c>
      <c r="M10" s="3">
        <v>0</v>
      </c>
      <c r="N10" s="3">
        <v>2</v>
      </c>
      <c r="O10" s="3">
        <v>1</v>
      </c>
      <c r="P10" s="3">
        <v>1</v>
      </c>
      <c r="Q10" s="3">
        <v>0</v>
      </c>
      <c r="R10" s="3">
        <v>1</v>
      </c>
      <c r="S10" s="3">
        <v>0</v>
      </c>
      <c r="T10" s="3">
        <v>0</v>
      </c>
      <c r="U10" s="2">
        <v>1</v>
      </c>
      <c r="V10" s="3">
        <v>0</v>
      </c>
      <c r="W10" s="3">
        <v>0</v>
      </c>
      <c r="X10" s="3">
        <v>0</v>
      </c>
      <c r="Y10" s="3">
        <v>0</v>
      </c>
      <c r="Z10" s="3">
        <v>0</v>
      </c>
      <c r="AA10" s="3">
        <v>0</v>
      </c>
      <c r="AB10" s="3">
        <v>0</v>
      </c>
      <c r="AC10" s="3">
        <v>0</v>
      </c>
      <c r="AD10" s="3">
        <v>0</v>
      </c>
      <c r="AE10" s="3">
        <v>0</v>
      </c>
      <c r="AF10" s="3">
        <v>0</v>
      </c>
      <c r="AG10" s="3">
        <v>0</v>
      </c>
      <c r="AH10" s="3">
        <v>0</v>
      </c>
      <c r="AI10" s="3">
        <v>0</v>
      </c>
      <c r="AJ10" s="3">
        <v>0</v>
      </c>
      <c r="AK10" s="3">
        <v>0</v>
      </c>
      <c r="AL10" s="3">
        <v>0</v>
      </c>
      <c r="AM10" s="3">
        <v>0</v>
      </c>
      <c r="AN10" s="3">
        <v>0</v>
      </c>
      <c r="AO10" s="3">
        <v>0</v>
      </c>
      <c r="AP10" s="3">
        <v>0</v>
      </c>
      <c r="AQ10" s="3">
        <v>0</v>
      </c>
      <c r="AR10" s="3">
        <v>0</v>
      </c>
      <c r="AS10" s="3">
        <v>0</v>
      </c>
      <c r="AT10" s="3">
        <v>0</v>
      </c>
      <c r="AU10" s="3">
        <v>0</v>
      </c>
      <c r="AV10" s="3">
        <v>0</v>
      </c>
      <c r="AW10" s="8">
        <v>0</v>
      </c>
      <c r="AX10" s="8">
        <v>0</v>
      </c>
    </row>
    <row r="11" spans="1:50">
      <c r="A11" s="1">
        <v>41037</v>
      </c>
      <c r="B11" s="7">
        <v>41402</v>
      </c>
      <c r="E11" s="4">
        <v>10</v>
      </c>
      <c r="F11" s="4">
        <v>4</v>
      </c>
      <c r="G11" s="4">
        <f t="shared" si="0"/>
        <v>0.4</v>
      </c>
      <c r="H11" s="4">
        <v>0</v>
      </c>
      <c r="I11" s="11">
        <v>11</v>
      </c>
      <c r="J11" s="18">
        <f t="shared" si="1"/>
        <v>0</v>
      </c>
      <c r="K11" s="3">
        <v>0</v>
      </c>
      <c r="L11" s="3">
        <v>0</v>
      </c>
      <c r="M11" s="3">
        <v>1</v>
      </c>
      <c r="N11" s="3">
        <v>6</v>
      </c>
      <c r="O11" s="3">
        <v>2</v>
      </c>
      <c r="P11" s="3">
        <v>0</v>
      </c>
      <c r="Q11" s="3">
        <v>0</v>
      </c>
      <c r="R11" s="3">
        <v>0</v>
      </c>
      <c r="S11" s="3">
        <v>0</v>
      </c>
      <c r="T11" s="3">
        <v>0</v>
      </c>
      <c r="U11" s="3">
        <v>1</v>
      </c>
      <c r="V11" s="3">
        <v>0</v>
      </c>
      <c r="W11" s="3">
        <v>0</v>
      </c>
      <c r="X11" s="3">
        <v>0</v>
      </c>
      <c r="Y11" s="3">
        <v>0</v>
      </c>
      <c r="Z11" s="3">
        <v>0</v>
      </c>
      <c r="AA11" s="3">
        <v>0</v>
      </c>
      <c r="AB11" s="3">
        <v>0</v>
      </c>
      <c r="AC11" s="3">
        <v>0</v>
      </c>
      <c r="AD11" s="3">
        <v>0</v>
      </c>
      <c r="AE11" s="3">
        <v>0</v>
      </c>
      <c r="AF11" s="3">
        <v>0</v>
      </c>
      <c r="AG11" s="3">
        <v>0</v>
      </c>
      <c r="AH11" s="3">
        <v>0</v>
      </c>
      <c r="AI11" s="3">
        <v>0</v>
      </c>
      <c r="AJ11" s="3">
        <v>0</v>
      </c>
      <c r="AK11" s="3">
        <v>0</v>
      </c>
      <c r="AL11" s="3">
        <v>0</v>
      </c>
      <c r="AM11" s="3">
        <v>0</v>
      </c>
      <c r="AN11" s="3">
        <v>0</v>
      </c>
      <c r="AO11" s="3">
        <v>0</v>
      </c>
      <c r="AP11" s="3">
        <v>0</v>
      </c>
      <c r="AQ11" s="3">
        <v>0</v>
      </c>
      <c r="AR11" s="3">
        <v>0</v>
      </c>
      <c r="AS11" s="3">
        <v>0</v>
      </c>
      <c r="AT11" s="3">
        <v>0</v>
      </c>
      <c r="AU11" s="3">
        <v>0</v>
      </c>
      <c r="AV11" s="3">
        <v>0</v>
      </c>
      <c r="AW11" s="8">
        <v>0</v>
      </c>
      <c r="AX11" s="8">
        <v>0</v>
      </c>
    </row>
    <row r="12" spans="1:50">
      <c r="A12" s="1">
        <v>41048</v>
      </c>
      <c r="B12" s="7">
        <v>41413</v>
      </c>
      <c r="E12" s="4">
        <v>5</v>
      </c>
      <c r="F12" s="4">
        <v>2</v>
      </c>
      <c r="G12" s="4">
        <f t="shared" si="0"/>
        <v>0.4</v>
      </c>
      <c r="H12" s="4">
        <v>0</v>
      </c>
      <c r="I12" s="11">
        <v>11</v>
      </c>
      <c r="J12" s="18">
        <f t="shared" si="1"/>
        <v>0</v>
      </c>
      <c r="K12" s="3">
        <v>0</v>
      </c>
      <c r="L12" s="3">
        <v>0</v>
      </c>
      <c r="M12" s="3">
        <v>0</v>
      </c>
      <c r="N12" s="3">
        <v>4</v>
      </c>
      <c r="O12" s="3">
        <v>1</v>
      </c>
      <c r="P12" s="3">
        <v>0</v>
      </c>
      <c r="Q12" s="3">
        <v>0</v>
      </c>
      <c r="R12" s="3">
        <v>0</v>
      </c>
      <c r="S12" s="3">
        <v>0</v>
      </c>
      <c r="T12" s="3">
        <v>0</v>
      </c>
      <c r="U12" s="3">
        <v>0</v>
      </c>
      <c r="V12" s="3">
        <v>0</v>
      </c>
      <c r="W12" s="3">
        <v>0</v>
      </c>
      <c r="X12" s="3">
        <v>0</v>
      </c>
      <c r="Y12" s="3">
        <v>0</v>
      </c>
      <c r="Z12" s="3">
        <v>0</v>
      </c>
      <c r="AA12" s="3">
        <v>0</v>
      </c>
      <c r="AB12" s="3">
        <v>0</v>
      </c>
      <c r="AC12" s="3">
        <v>0</v>
      </c>
      <c r="AD12" s="3">
        <v>0</v>
      </c>
      <c r="AE12" s="3">
        <v>0</v>
      </c>
      <c r="AF12" s="3">
        <v>0</v>
      </c>
      <c r="AG12" s="3">
        <v>0</v>
      </c>
      <c r="AH12" s="3">
        <v>0</v>
      </c>
      <c r="AI12" s="3">
        <v>0</v>
      </c>
      <c r="AJ12" s="3">
        <v>0</v>
      </c>
      <c r="AK12" s="3">
        <v>0</v>
      </c>
      <c r="AL12" s="3">
        <v>0</v>
      </c>
      <c r="AM12" s="3">
        <v>0</v>
      </c>
      <c r="AN12" s="3">
        <v>0</v>
      </c>
      <c r="AO12" s="3">
        <v>0</v>
      </c>
      <c r="AP12" s="3">
        <v>0</v>
      </c>
      <c r="AQ12" s="3">
        <v>0</v>
      </c>
      <c r="AR12" s="3">
        <v>0</v>
      </c>
      <c r="AS12" s="3">
        <v>0</v>
      </c>
      <c r="AT12" s="3">
        <v>0</v>
      </c>
      <c r="AU12" s="3">
        <v>0</v>
      </c>
      <c r="AV12" s="3">
        <v>0</v>
      </c>
      <c r="AW12" s="8">
        <v>0</v>
      </c>
      <c r="AX12" s="8">
        <v>0</v>
      </c>
    </row>
    <row r="13" spans="1:50">
      <c r="A13" s="1">
        <v>41058</v>
      </c>
      <c r="B13" s="7">
        <v>41423</v>
      </c>
      <c r="E13" s="4">
        <v>10</v>
      </c>
      <c r="F13" s="4">
        <v>4</v>
      </c>
      <c r="G13" s="4">
        <f t="shared" si="0"/>
        <v>0.4</v>
      </c>
      <c r="H13" s="4">
        <v>0</v>
      </c>
      <c r="I13" s="11">
        <v>11</v>
      </c>
      <c r="J13" s="18">
        <f t="shared" si="1"/>
        <v>0</v>
      </c>
      <c r="K13" s="3">
        <v>1</v>
      </c>
      <c r="L13" s="3">
        <v>0</v>
      </c>
      <c r="M13" s="3">
        <v>4</v>
      </c>
      <c r="N13" s="3">
        <v>3</v>
      </c>
      <c r="O13" s="3">
        <v>0</v>
      </c>
      <c r="P13" s="3">
        <v>0</v>
      </c>
      <c r="Q13" s="3">
        <v>0</v>
      </c>
      <c r="R13" s="3">
        <v>1</v>
      </c>
      <c r="S13" s="3">
        <v>0</v>
      </c>
      <c r="T13" s="3">
        <v>0</v>
      </c>
      <c r="U13" s="3">
        <v>0</v>
      </c>
      <c r="V13" s="3">
        <v>0</v>
      </c>
      <c r="W13" s="3">
        <v>0</v>
      </c>
      <c r="X13" s="3">
        <v>0</v>
      </c>
      <c r="Y13" s="3">
        <v>0</v>
      </c>
      <c r="Z13" s="3">
        <v>0</v>
      </c>
      <c r="AA13" s="3">
        <v>0</v>
      </c>
      <c r="AB13" s="3">
        <v>0</v>
      </c>
      <c r="AC13" s="3">
        <v>0</v>
      </c>
      <c r="AD13" s="3">
        <v>0</v>
      </c>
      <c r="AE13" s="3">
        <v>0</v>
      </c>
      <c r="AF13" s="3">
        <v>0</v>
      </c>
      <c r="AG13" s="3">
        <v>0</v>
      </c>
      <c r="AH13" s="3">
        <v>0</v>
      </c>
      <c r="AI13" s="3">
        <v>0</v>
      </c>
      <c r="AJ13" s="3">
        <v>0</v>
      </c>
      <c r="AK13" s="3">
        <v>0</v>
      </c>
      <c r="AL13" s="3">
        <v>0</v>
      </c>
      <c r="AM13" s="3">
        <v>0</v>
      </c>
      <c r="AN13" s="3">
        <v>0</v>
      </c>
      <c r="AO13" s="3">
        <v>0</v>
      </c>
      <c r="AP13" s="3">
        <v>0</v>
      </c>
      <c r="AQ13" s="3">
        <v>0</v>
      </c>
      <c r="AR13" s="3">
        <v>0</v>
      </c>
      <c r="AS13" s="3">
        <v>0</v>
      </c>
      <c r="AT13" s="3">
        <v>0</v>
      </c>
      <c r="AU13" s="3">
        <v>0</v>
      </c>
      <c r="AV13" s="3">
        <v>0</v>
      </c>
      <c r="AW13" s="8">
        <v>0</v>
      </c>
      <c r="AX13" s="8">
        <v>0</v>
      </c>
    </row>
    <row r="14" spans="1:50">
      <c r="A14" s="1">
        <v>41068</v>
      </c>
      <c r="B14" s="7">
        <v>41433</v>
      </c>
      <c r="E14" s="4">
        <v>4</v>
      </c>
      <c r="F14" s="4">
        <v>1</v>
      </c>
      <c r="G14" s="4">
        <f t="shared" si="0"/>
        <v>0.25</v>
      </c>
      <c r="H14" s="4">
        <v>0</v>
      </c>
      <c r="I14" s="11">
        <v>11</v>
      </c>
      <c r="J14" s="18">
        <f t="shared" si="1"/>
        <v>0</v>
      </c>
      <c r="K14" s="3">
        <v>0</v>
      </c>
      <c r="L14" s="3">
        <v>0</v>
      </c>
      <c r="M14" s="3">
        <v>0</v>
      </c>
      <c r="N14" s="3">
        <v>4</v>
      </c>
      <c r="O14" s="3">
        <v>0</v>
      </c>
      <c r="P14" s="3">
        <v>0</v>
      </c>
      <c r="Q14" s="3">
        <v>0</v>
      </c>
      <c r="R14" s="3">
        <v>0</v>
      </c>
      <c r="S14" s="3">
        <v>0</v>
      </c>
      <c r="T14" s="3">
        <v>0</v>
      </c>
      <c r="U14" s="3">
        <v>0</v>
      </c>
      <c r="V14" s="3">
        <v>0</v>
      </c>
      <c r="W14" s="3">
        <v>0</v>
      </c>
      <c r="X14" s="3">
        <v>0</v>
      </c>
      <c r="Y14" s="3">
        <v>0</v>
      </c>
      <c r="Z14" s="3">
        <v>0</v>
      </c>
      <c r="AA14" s="3">
        <v>0</v>
      </c>
      <c r="AB14" s="3">
        <v>0</v>
      </c>
      <c r="AC14" s="3">
        <v>0</v>
      </c>
      <c r="AD14" s="3">
        <v>0</v>
      </c>
      <c r="AE14" s="3">
        <v>0</v>
      </c>
      <c r="AF14" s="3">
        <v>0</v>
      </c>
      <c r="AG14" s="3">
        <v>0</v>
      </c>
      <c r="AH14" s="3">
        <v>0</v>
      </c>
      <c r="AI14" s="3">
        <v>0</v>
      </c>
      <c r="AJ14" s="3">
        <v>0</v>
      </c>
      <c r="AK14" s="3">
        <v>0</v>
      </c>
      <c r="AL14" s="3">
        <v>0</v>
      </c>
      <c r="AM14" s="3">
        <v>0</v>
      </c>
      <c r="AN14" s="3">
        <v>0</v>
      </c>
      <c r="AO14" s="3">
        <v>0</v>
      </c>
      <c r="AP14" s="3">
        <v>0</v>
      </c>
      <c r="AQ14" s="3">
        <v>0</v>
      </c>
      <c r="AR14" s="3">
        <v>0</v>
      </c>
      <c r="AS14" s="3">
        <v>0</v>
      </c>
      <c r="AT14" s="3">
        <v>0</v>
      </c>
      <c r="AU14" s="3">
        <v>0</v>
      </c>
      <c r="AV14" s="3">
        <v>0</v>
      </c>
      <c r="AW14" s="8">
        <v>0</v>
      </c>
      <c r="AX14" s="8">
        <v>0</v>
      </c>
    </row>
    <row r="15" spans="1:50">
      <c r="A15" s="1">
        <v>41077</v>
      </c>
      <c r="B15" s="7">
        <v>41442</v>
      </c>
      <c r="E15" s="4">
        <v>4</v>
      </c>
      <c r="F15" s="4">
        <v>1</v>
      </c>
      <c r="G15" s="4">
        <f t="shared" si="0"/>
        <v>0.25</v>
      </c>
      <c r="H15" s="4">
        <v>0</v>
      </c>
      <c r="I15" s="11">
        <v>11</v>
      </c>
      <c r="J15" s="18">
        <f t="shared" si="1"/>
        <v>0</v>
      </c>
      <c r="K15" s="3">
        <v>0</v>
      </c>
      <c r="L15" s="3">
        <v>0</v>
      </c>
      <c r="M15" s="3">
        <v>0</v>
      </c>
      <c r="N15" s="3">
        <v>0</v>
      </c>
      <c r="O15" s="3">
        <v>1</v>
      </c>
      <c r="P15" s="3">
        <v>0</v>
      </c>
      <c r="Q15" s="3">
        <v>0</v>
      </c>
      <c r="R15" s="3">
        <v>0</v>
      </c>
      <c r="S15" s="3">
        <v>0</v>
      </c>
      <c r="T15" s="3">
        <v>0</v>
      </c>
      <c r="U15" s="3">
        <v>0</v>
      </c>
      <c r="V15" s="3">
        <v>0</v>
      </c>
      <c r="W15" s="3">
        <v>0</v>
      </c>
      <c r="X15" s="3">
        <v>0</v>
      </c>
      <c r="Y15" s="3">
        <v>0</v>
      </c>
      <c r="Z15" s="3">
        <v>0</v>
      </c>
      <c r="AA15" s="3">
        <v>0</v>
      </c>
      <c r="AB15" s="3">
        <v>0</v>
      </c>
      <c r="AC15" s="3">
        <v>0</v>
      </c>
      <c r="AD15" s="3">
        <v>0</v>
      </c>
      <c r="AE15" s="3">
        <v>0</v>
      </c>
      <c r="AF15" s="3">
        <v>0</v>
      </c>
      <c r="AG15" s="3">
        <v>0</v>
      </c>
      <c r="AH15" s="3">
        <v>0</v>
      </c>
      <c r="AI15" s="3">
        <v>0</v>
      </c>
      <c r="AJ15" s="3">
        <v>0</v>
      </c>
      <c r="AK15" s="3">
        <v>0</v>
      </c>
      <c r="AL15" s="3">
        <v>0</v>
      </c>
      <c r="AM15" s="3">
        <v>0</v>
      </c>
      <c r="AN15" s="3">
        <v>0</v>
      </c>
      <c r="AO15" s="3">
        <v>0</v>
      </c>
      <c r="AP15" s="3">
        <v>0</v>
      </c>
      <c r="AQ15" s="3">
        <v>0</v>
      </c>
      <c r="AR15" s="3">
        <v>0</v>
      </c>
      <c r="AS15" s="3">
        <v>0</v>
      </c>
      <c r="AT15" s="3">
        <v>0</v>
      </c>
      <c r="AU15" s="3">
        <v>0</v>
      </c>
      <c r="AV15" s="3">
        <v>0</v>
      </c>
      <c r="AW15" s="8">
        <v>0</v>
      </c>
      <c r="AX15" s="8">
        <v>0</v>
      </c>
    </row>
    <row r="16" spans="1:50">
      <c r="A16" s="1">
        <v>41087</v>
      </c>
      <c r="B16" s="7">
        <v>41452</v>
      </c>
      <c r="E16" s="4">
        <v>5</v>
      </c>
      <c r="F16" s="4">
        <v>2</v>
      </c>
      <c r="G16" s="4">
        <f t="shared" si="0"/>
        <v>0.4</v>
      </c>
      <c r="H16" s="4">
        <v>0</v>
      </c>
      <c r="I16" s="11">
        <v>11</v>
      </c>
      <c r="J16" s="18">
        <f t="shared" si="1"/>
        <v>0</v>
      </c>
      <c r="K16" s="3">
        <v>1</v>
      </c>
      <c r="L16" s="3">
        <v>0</v>
      </c>
      <c r="M16" s="3">
        <v>0</v>
      </c>
      <c r="N16" s="3">
        <v>2</v>
      </c>
      <c r="O16" s="3">
        <v>0</v>
      </c>
      <c r="P16" s="3">
        <v>0</v>
      </c>
      <c r="Q16" s="3">
        <v>0</v>
      </c>
      <c r="R16" s="3">
        <v>0</v>
      </c>
      <c r="S16" s="3">
        <v>0</v>
      </c>
      <c r="T16" s="3">
        <v>0</v>
      </c>
      <c r="U16" s="3">
        <v>0</v>
      </c>
      <c r="V16" s="3">
        <v>0</v>
      </c>
      <c r="W16" s="3">
        <v>0</v>
      </c>
      <c r="X16" s="3">
        <v>0</v>
      </c>
      <c r="Y16" s="3">
        <v>0</v>
      </c>
      <c r="Z16" s="3">
        <v>0</v>
      </c>
      <c r="AA16" s="3">
        <v>0</v>
      </c>
      <c r="AB16" s="3">
        <v>0</v>
      </c>
      <c r="AC16" s="3">
        <v>0</v>
      </c>
      <c r="AD16" s="3">
        <v>0</v>
      </c>
      <c r="AE16" s="3">
        <v>0</v>
      </c>
      <c r="AF16" s="3">
        <v>0</v>
      </c>
      <c r="AG16" s="3">
        <v>0</v>
      </c>
      <c r="AH16" s="3">
        <v>0</v>
      </c>
      <c r="AI16" s="3">
        <v>0</v>
      </c>
      <c r="AJ16" s="3">
        <v>0</v>
      </c>
      <c r="AK16" s="3">
        <v>0</v>
      </c>
      <c r="AL16" s="3">
        <v>0</v>
      </c>
      <c r="AM16" s="3">
        <v>0</v>
      </c>
      <c r="AN16" s="3">
        <v>0</v>
      </c>
      <c r="AO16" s="3">
        <v>0</v>
      </c>
      <c r="AP16" s="3">
        <v>0</v>
      </c>
      <c r="AQ16" s="3">
        <v>0</v>
      </c>
      <c r="AR16" s="3">
        <v>0</v>
      </c>
      <c r="AS16" s="3">
        <v>0</v>
      </c>
      <c r="AT16" s="3">
        <v>0</v>
      </c>
      <c r="AU16" s="3">
        <v>0</v>
      </c>
      <c r="AV16" s="3">
        <v>0</v>
      </c>
      <c r="AW16" s="8">
        <v>0</v>
      </c>
      <c r="AX16" s="8">
        <v>0</v>
      </c>
    </row>
    <row r="17" spans="1:50">
      <c r="A17" s="1">
        <v>41098</v>
      </c>
      <c r="B17" s="7">
        <v>41463</v>
      </c>
      <c r="E17" s="4">
        <v>4</v>
      </c>
      <c r="F17" s="4">
        <v>2</v>
      </c>
      <c r="G17" s="4">
        <f t="shared" si="0"/>
        <v>0.5</v>
      </c>
      <c r="H17" s="4">
        <v>0</v>
      </c>
      <c r="I17" s="11">
        <v>11</v>
      </c>
      <c r="J17" s="18">
        <f t="shared" si="1"/>
        <v>0</v>
      </c>
      <c r="K17" s="3">
        <v>1</v>
      </c>
      <c r="L17" s="3">
        <v>0</v>
      </c>
      <c r="M17" s="3">
        <v>0</v>
      </c>
      <c r="N17" s="3">
        <v>1</v>
      </c>
      <c r="O17" s="3">
        <v>0</v>
      </c>
      <c r="P17" s="3">
        <v>0</v>
      </c>
      <c r="Q17" s="3">
        <v>0</v>
      </c>
      <c r="R17" s="3">
        <v>0</v>
      </c>
      <c r="S17" s="3">
        <v>0</v>
      </c>
      <c r="T17" s="3">
        <v>0</v>
      </c>
      <c r="U17" s="3">
        <v>0</v>
      </c>
      <c r="V17" s="3">
        <v>0</v>
      </c>
      <c r="W17" s="3">
        <v>0</v>
      </c>
      <c r="X17" s="3">
        <v>0</v>
      </c>
      <c r="Y17" s="3">
        <v>0</v>
      </c>
      <c r="Z17" s="3">
        <v>0</v>
      </c>
      <c r="AA17" s="3">
        <v>0</v>
      </c>
      <c r="AB17" s="3">
        <v>0</v>
      </c>
      <c r="AC17" s="3">
        <v>0</v>
      </c>
      <c r="AD17" s="3">
        <v>0</v>
      </c>
      <c r="AE17" s="3">
        <v>0</v>
      </c>
      <c r="AF17" s="3">
        <v>0</v>
      </c>
      <c r="AG17" s="3">
        <v>0</v>
      </c>
      <c r="AH17" s="3">
        <v>0</v>
      </c>
      <c r="AI17" s="3">
        <v>0</v>
      </c>
      <c r="AJ17" s="3">
        <v>0</v>
      </c>
      <c r="AK17" s="3">
        <v>0</v>
      </c>
      <c r="AL17" s="3">
        <v>0</v>
      </c>
      <c r="AM17" s="3">
        <v>0</v>
      </c>
      <c r="AN17" s="3">
        <v>0</v>
      </c>
      <c r="AO17" s="3">
        <v>0</v>
      </c>
      <c r="AP17" s="3">
        <v>0</v>
      </c>
      <c r="AQ17" s="3">
        <v>0</v>
      </c>
      <c r="AR17" s="3">
        <v>0</v>
      </c>
      <c r="AS17" s="3">
        <v>0</v>
      </c>
      <c r="AT17" s="3">
        <v>0</v>
      </c>
      <c r="AU17" s="3">
        <v>0</v>
      </c>
      <c r="AV17" s="3">
        <v>0</v>
      </c>
      <c r="AW17" s="8">
        <v>0</v>
      </c>
      <c r="AX17" s="8">
        <v>0</v>
      </c>
    </row>
    <row r="18" spans="1:50">
      <c r="A18" s="1">
        <v>41110</v>
      </c>
      <c r="B18" s="7">
        <v>41475</v>
      </c>
      <c r="E18" s="4">
        <v>5</v>
      </c>
      <c r="F18" s="4">
        <v>2</v>
      </c>
      <c r="G18" s="4">
        <f t="shared" si="0"/>
        <v>0.4</v>
      </c>
      <c r="H18" s="4">
        <v>0</v>
      </c>
      <c r="I18" s="11">
        <v>11</v>
      </c>
      <c r="J18" s="18">
        <f t="shared" si="1"/>
        <v>0</v>
      </c>
      <c r="K18" s="3">
        <v>1</v>
      </c>
      <c r="L18" s="3">
        <v>0</v>
      </c>
      <c r="M18" s="3">
        <v>0</v>
      </c>
      <c r="N18" s="3">
        <v>3</v>
      </c>
      <c r="O18" s="3">
        <v>0</v>
      </c>
      <c r="P18" s="3">
        <v>0</v>
      </c>
      <c r="Q18" s="3">
        <v>0</v>
      </c>
      <c r="R18" s="3">
        <v>0</v>
      </c>
      <c r="S18" s="3">
        <v>0</v>
      </c>
      <c r="T18" s="3">
        <v>0</v>
      </c>
      <c r="U18" s="3">
        <v>0</v>
      </c>
      <c r="V18" s="3">
        <v>0</v>
      </c>
      <c r="W18" s="3">
        <v>0</v>
      </c>
      <c r="X18" s="3">
        <v>0</v>
      </c>
      <c r="Y18" s="3">
        <v>0</v>
      </c>
      <c r="Z18" s="3">
        <v>0</v>
      </c>
      <c r="AA18" s="3">
        <v>0</v>
      </c>
      <c r="AB18" s="3">
        <v>0</v>
      </c>
      <c r="AC18" s="3">
        <v>0</v>
      </c>
      <c r="AD18" s="3">
        <v>0</v>
      </c>
      <c r="AE18" s="3">
        <v>0</v>
      </c>
      <c r="AF18" s="3">
        <v>0</v>
      </c>
      <c r="AG18" s="3">
        <v>0</v>
      </c>
      <c r="AH18" s="3">
        <v>0</v>
      </c>
      <c r="AI18" s="3">
        <v>0</v>
      </c>
      <c r="AJ18" s="3">
        <v>0</v>
      </c>
      <c r="AK18" s="3">
        <v>0</v>
      </c>
      <c r="AL18" s="3">
        <v>0</v>
      </c>
      <c r="AM18" s="3">
        <v>0</v>
      </c>
      <c r="AN18" s="3">
        <v>0</v>
      </c>
      <c r="AO18" s="3">
        <v>0</v>
      </c>
      <c r="AP18" s="3">
        <v>0</v>
      </c>
      <c r="AQ18" s="3">
        <v>0</v>
      </c>
      <c r="AR18" s="3">
        <v>0</v>
      </c>
      <c r="AS18" s="3">
        <v>0</v>
      </c>
      <c r="AT18" s="3">
        <v>0</v>
      </c>
      <c r="AU18" s="3">
        <v>0</v>
      </c>
      <c r="AV18" s="3">
        <v>0</v>
      </c>
      <c r="AW18" s="8">
        <v>0</v>
      </c>
      <c r="AX18" s="8">
        <v>0</v>
      </c>
    </row>
    <row r="19" spans="1:50">
      <c r="A19" s="1">
        <v>41121</v>
      </c>
      <c r="B19" s="7">
        <v>41486</v>
      </c>
      <c r="E19" s="4">
        <v>6</v>
      </c>
      <c r="F19" s="4">
        <v>2</v>
      </c>
      <c r="G19" s="4">
        <f t="shared" si="0"/>
        <v>0.33333333333333331</v>
      </c>
      <c r="H19" s="4">
        <v>0</v>
      </c>
      <c r="I19" s="11">
        <v>11</v>
      </c>
      <c r="J19" s="18">
        <f t="shared" si="1"/>
        <v>0</v>
      </c>
      <c r="K19" s="3">
        <v>0</v>
      </c>
      <c r="L19" s="3">
        <v>0</v>
      </c>
      <c r="M19" s="3">
        <v>0</v>
      </c>
      <c r="N19" s="3">
        <v>3</v>
      </c>
      <c r="O19" s="3">
        <v>1</v>
      </c>
      <c r="P19" s="3">
        <v>0</v>
      </c>
      <c r="Q19" s="3">
        <v>0</v>
      </c>
      <c r="R19" s="3">
        <v>0</v>
      </c>
      <c r="S19" s="3">
        <v>0</v>
      </c>
      <c r="T19" s="3">
        <v>0</v>
      </c>
      <c r="U19" s="3">
        <v>0</v>
      </c>
      <c r="V19" s="3">
        <v>0</v>
      </c>
      <c r="W19" s="3">
        <v>0</v>
      </c>
      <c r="X19" s="3">
        <v>0</v>
      </c>
      <c r="Y19" s="3">
        <v>0</v>
      </c>
      <c r="Z19" s="3">
        <v>0</v>
      </c>
      <c r="AA19" s="3">
        <v>0</v>
      </c>
      <c r="AB19" s="3">
        <v>0</v>
      </c>
      <c r="AC19" s="3">
        <v>0</v>
      </c>
      <c r="AD19" s="3">
        <v>0</v>
      </c>
      <c r="AE19" s="3">
        <v>0</v>
      </c>
      <c r="AF19" s="3">
        <v>0</v>
      </c>
      <c r="AG19" s="3">
        <v>0</v>
      </c>
      <c r="AH19" s="3">
        <v>0</v>
      </c>
      <c r="AI19" s="3">
        <v>0</v>
      </c>
      <c r="AJ19" s="3">
        <v>0</v>
      </c>
      <c r="AK19" s="3">
        <v>0</v>
      </c>
      <c r="AL19" s="3">
        <v>0</v>
      </c>
      <c r="AM19" s="3">
        <v>0</v>
      </c>
      <c r="AN19" s="3">
        <v>0</v>
      </c>
      <c r="AO19" s="3">
        <v>0</v>
      </c>
      <c r="AP19" s="3">
        <v>0</v>
      </c>
      <c r="AQ19" s="3">
        <v>0</v>
      </c>
      <c r="AR19" s="3">
        <v>0</v>
      </c>
      <c r="AS19" s="3">
        <v>0</v>
      </c>
      <c r="AT19" s="3">
        <v>0</v>
      </c>
      <c r="AU19" s="3">
        <v>0</v>
      </c>
      <c r="AV19" s="3">
        <v>0</v>
      </c>
      <c r="AW19" s="8">
        <v>0</v>
      </c>
      <c r="AX19" s="8">
        <v>0</v>
      </c>
    </row>
    <row r="20" spans="1:50">
      <c r="A20" s="1">
        <v>41131</v>
      </c>
      <c r="B20" s="7">
        <v>41496</v>
      </c>
      <c r="E20" s="4">
        <v>5</v>
      </c>
      <c r="F20" s="4">
        <v>3</v>
      </c>
      <c r="G20" s="4">
        <f t="shared" si="0"/>
        <v>0.6</v>
      </c>
      <c r="H20" s="4">
        <v>0</v>
      </c>
      <c r="I20" s="11">
        <v>11</v>
      </c>
      <c r="J20" s="18">
        <f t="shared" si="1"/>
        <v>0</v>
      </c>
      <c r="K20" s="3">
        <v>0</v>
      </c>
      <c r="L20" s="3">
        <v>0</v>
      </c>
      <c r="M20" s="3">
        <v>0</v>
      </c>
      <c r="N20" s="3">
        <v>1</v>
      </c>
      <c r="O20" s="3">
        <v>0</v>
      </c>
      <c r="P20" s="3">
        <v>0</v>
      </c>
      <c r="Q20" s="3">
        <v>2</v>
      </c>
      <c r="R20" s="3">
        <v>2</v>
      </c>
      <c r="S20" s="3">
        <v>0</v>
      </c>
      <c r="T20" s="3">
        <v>0</v>
      </c>
      <c r="U20" s="3">
        <v>0</v>
      </c>
      <c r="V20" s="3">
        <v>0</v>
      </c>
      <c r="W20" s="3">
        <v>0</v>
      </c>
      <c r="X20" s="3">
        <v>0</v>
      </c>
      <c r="Y20" s="3">
        <v>0</v>
      </c>
      <c r="Z20" s="3">
        <v>0</v>
      </c>
      <c r="AA20" s="3">
        <v>0</v>
      </c>
      <c r="AB20" s="3">
        <v>0</v>
      </c>
      <c r="AC20" s="3">
        <v>0</v>
      </c>
      <c r="AD20" s="3">
        <v>0</v>
      </c>
      <c r="AE20" s="3">
        <v>0</v>
      </c>
      <c r="AF20" s="3">
        <v>0</v>
      </c>
      <c r="AG20" s="3">
        <v>0</v>
      </c>
      <c r="AH20" s="3">
        <v>0</v>
      </c>
      <c r="AI20" s="3">
        <v>0</v>
      </c>
      <c r="AJ20" s="3">
        <v>0</v>
      </c>
      <c r="AK20" s="3">
        <v>0</v>
      </c>
      <c r="AL20" s="3">
        <v>0</v>
      </c>
      <c r="AM20" s="3">
        <v>0</v>
      </c>
      <c r="AN20" s="3">
        <v>0</v>
      </c>
      <c r="AO20" s="3">
        <v>0</v>
      </c>
      <c r="AP20" s="3">
        <v>0</v>
      </c>
      <c r="AQ20" s="3">
        <v>0</v>
      </c>
      <c r="AR20" s="3">
        <v>0</v>
      </c>
      <c r="AS20" s="3">
        <v>0</v>
      </c>
      <c r="AT20" s="3">
        <v>0</v>
      </c>
      <c r="AU20" s="3">
        <v>0</v>
      </c>
      <c r="AV20" s="3">
        <v>0</v>
      </c>
      <c r="AW20" s="8">
        <v>0</v>
      </c>
      <c r="AX20" s="8">
        <v>0</v>
      </c>
    </row>
    <row r="21" spans="1:50">
      <c r="A21" s="1">
        <v>41141</v>
      </c>
      <c r="B21" s="7">
        <v>41506</v>
      </c>
      <c r="E21" s="4">
        <v>10</v>
      </c>
      <c r="F21" s="4">
        <v>4</v>
      </c>
      <c r="G21" s="4">
        <f t="shared" si="0"/>
        <v>0.4</v>
      </c>
      <c r="H21" s="4">
        <v>1</v>
      </c>
      <c r="I21" s="11">
        <v>12</v>
      </c>
      <c r="J21" s="18">
        <f t="shared" si="1"/>
        <v>0</v>
      </c>
      <c r="K21" s="3">
        <v>0</v>
      </c>
      <c r="L21" s="3">
        <v>0</v>
      </c>
      <c r="M21" s="3">
        <v>0</v>
      </c>
      <c r="N21" s="3">
        <v>2</v>
      </c>
      <c r="O21" s="3">
        <v>2</v>
      </c>
      <c r="P21" s="3">
        <v>0</v>
      </c>
      <c r="Q21" s="3">
        <v>0</v>
      </c>
      <c r="R21" s="3">
        <v>1</v>
      </c>
      <c r="S21" s="3">
        <v>0</v>
      </c>
      <c r="T21" s="3">
        <v>0</v>
      </c>
      <c r="U21" s="3">
        <v>0</v>
      </c>
      <c r="V21" s="2">
        <v>1</v>
      </c>
      <c r="W21" s="3">
        <v>0</v>
      </c>
      <c r="X21" s="3">
        <v>0</v>
      </c>
      <c r="Y21" s="3">
        <v>0</v>
      </c>
      <c r="Z21" s="3">
        <v>0</v>
      </c>
      <c r="AA21" s="3">
        <v>0</v>
      </c>
      <c r="AB21" s="3">
        <v>0</v>
      </c>
      <c r="AC21" s="3">
        <v>0</v>
      </c>
      <c r="AD21" s="3">
        <v>0</v>
      </c>
      <c r="AE21" s="3">
        <v>0</v>
      </c>
      <c r="AF21" s="3">
        <v>0</v>
      </c>
      <c r="AG21" s="3">
        <v>0</v>
      </c>
      <c r="AH21" s="3">
        <v>0</v>
      </c>
      <c r="AI21" s="3">
        <v>0</v>
      </c>
      <c r="AJ21" s="3">
        <v>0</v>
      </c>
      <c r="AK21" s="3">
        <v>0</v>
      </c>
      <c r="AL21" s="3">
        <v>0</v>
      </c>
      <c r="AM21" s="3">
        <v>0</v>
      </c>
      <c r="AN21" s="3">
        <v>0</v>
      </c>
      <c r="AO21" s="3">
        <v>0</v>
      </c>
      <c r="AP21" s="3">
        <v>0</v>
      </c>
      <c r="AQ21" s="3">
        <v>0</v>
      </c>
      <c r="AR21" s="3">
        <v>0</v>
      </c>
      <c r="AS21" s="3">
        <v>0</v>
      </c>
      <c r="AT21" s="3">
        <v>0</v>
      </c>
      <c r="AU21" s="3">
        <v>0</v>
      </c>
      <c r="AV21" s="3">
        <v>0</v>
      </c>
      <c r="AW21" s="8">
        <v>0</v>
      </c>
      <c r="AX21" s="8">
        <v>0</v>
      </c>
    </row>
    <row r="22" spans="1:50">
      <c r="A22" s="1">
        <v>41151</v>
      </c>
      <c r="B22" s="7">
        <v>41516</v>
      </c>
      <c r="E22" s="4">
        <v>6</v>
      </c>
      <c r="F22" s="4">
        <v>3</v>
      </c>
      <c r="G22" s="4">
        <f t="shared" si="0"/>
        <v>0.5</v>
      </c>
      <c r="H22" s="4">
        <v>0</v>
      </c>
      <c r="I22" s="11">
        <v>12</v>
      </c>
      <c r="J22" s="18">
        <f t="shared" si="1"/>
        <v>0</v>
      </c>
      <c r="K22" s="3">
        <v>1</v>
      </c>
      <c r="L22" s="3">
        <v>0</v>
      </c>
      <c r="M22" s="3">
        <v>0</v>
      </c>
      <c r="N22" s="3">
        <v>5</v>
      </c>
      <c r="O22" s="3">
        <v>0</v>
      </c>
      <c r="P22" s="3">
        <v>0</v>
      </c>
      <c r="Q22" s="3">
        <v>0</v>
      </c>
      <c r="R22" s="3">
        <v>1</v>
      </c>
      <c r="S22" s="3">
        <v>0</v>
      </c>
      <c r="T22" s="3">
        <v>0</v>
      </c>
      <c r="U22" s="3">
        <v>0</v>
      </c>
      <c r="V22" s="3">
        <v>0</v>
      </c>
      <c r="W22" s="3">
        <v>0</v>
      </c>
      <c r="X22" s="3">
        <v>0</v>
      </c>
      <c r="Y22" s="3">
        <v>0</v>
      </c>
      <c r="Z22" s="3">
        <v>0</v>
      </c>
      <c r="AA22" s="3">
        <v>0</v>
      </c>
      <c r="AB22" s="3">
        <v>0</v>
      </c>
      <c r="AC22" s="3">
        <v>0</v>
      </c>
      <c r="AD22" s="3">
        <v>0</v>
      </c>
      <c r="AE22" s="3">
        <v>0</v>
      </c>
      <c r="AF22" s="3">
        <v>0</v>
      </c>
      <c r="AG22" s="3">
        <v>0</v>
      </c>
      <c r="AH22" s="3">
        <v>0</v>
      </c>
      <c r="AI22" s="3">
        <v>0</v>
      </c>
      <c r="AJ22" s="3">
        <v>0</v>
      </c>
      <c r="AK22" s="3">
        <v>0</v>
      </c>
      <c r="AL22" s="3">
        <v>0</v>
      </c>
      <c r="AM22" s="3">
        <v>0</v>
      </c>
      <c r="AN22" s="3">
        <v>0</v>
      </c>
      <c r="AO22" s="3">
        <v>0</v>
      </c>
      <c r="AP22" s="3">
        <v>0</v>
      </c>
      <c r="AQ22" s="3">
        <v>0</v>
      </c>
      <c r="AR22" s="3">
        <v>0</v>
      </c>
      <c r="AS22" s="3">
        <v>0</v>
      </c>
      <c r="AT22" s="3">
        <v>0</v>
      </c>
      <c r="AU22" s="3">
        <v>0</v>
      </c>
      <c r="AV22" s="3">
        <v>0</v>
      </c>
      <c r="AW22" s="8">
        <v>0</v>
      </c>
      <c r="AX22" s="8">
        <v>0</v>
      </c>
    </row>
    <row r="23" spans="1:50">
      <c r="A23" s="1">
        <v>41161</v>
      </c>
      <c r="B23" s="7">
        <v>41526</v>
      </c>
      <c r="E23" s="4">
        <v>13</v>
      </c>
      <c r="F23" s="4">
        <v>7</v>
      </c>
      <c r="G23" s="4">
        <f t="shared" si="0"/>
        <v>0.53846153846153844</v>
      </c>
      <c r="H23" s="4">
        <v>3</v>
      </c>
      <c r="I23" s="11">
        <v>15</v>
      </c>
      <c r="J23" s="18">
        <f t="shared" si="1"/>
        <v>0</v>
      </c>
      <c r="K23" s="3">
        <v>0</v>
      </c>
      <c r="L23" s="3">
        <v>0</v>
      </c>
      <c r="M23" s="3">
        <v>0</v>
      </c>
      <c r="N23" s="3">
        <v>7</v>
      </c>
      <c r="O23" s="3">
        <v>4</v>
      </c>
      <c r="P23" s="3">
        <v>0</v>
      </c>
      <c r="Q23" s="3">
        <v>0</v>
      </c>
      <c r="R23" s="3">
        <v>3</v>
      </c>
      <c r="S23" s="3">
        <v>0</v>
      </c>
      <c r="T23" s="3">
        <v>0</v>
      </c>
      <c r="U23" s="3">
        <v>1</v>
      </c>
      <c r="V23" s="3">
        <v>0</v>
      </c>
      <c r="W23" s="2">
        <v>1</v>
      </c>
      <c r="X23" s="2">
        <v>1</v>
      </c>
      <c r="Y23" s="2">
        <v>1</v>
      </c>
      <c r="Z23" s="3">
        <v>0</v>
      </c>
      <c r="AA23" s="3">
        <v>0</v>
      </c>
      <c r="AB23" s="3">
        <v>0</v>
      </c>
      <c r="AC23" s="3">
        <v>0</v>
      </c>
      <c r="AD23" s="3">
        <v>0</v>
      </c>
      <c r="AE23" s="3">
        <v>0</v>
      </c>
      <c r="AF23" s="3">
        <v>0</v>
      </c>
      <c r="AG23" s="3">
        <v>0</v>
      </c>
      <c r="AH23" s="3">
        <v>0</v>
      </c>
      <c r="AI23" s="3">
        <v>0</v>
      </c>
      <c r="AJ23" s="3">
        <v>0</v>
      </c>
      <c r="AK23" s="3">
        <v>0</v>
      </c>
      <c r="AL23" s="3">
        <v>0</v>
      </c>
      <c r="AM23" s="3">
        <v>0</v>
      </c>
      <c r="AN23" s="3">
        <v>0</v>
      </c>
      <c r="AO23" s="3">
        <v>0</v>
      </c>
      <c r="AP23" s="3">
        <v>0</v>
      </c>
      <c r="AQ23" s="3">
        <v>0</v>
      </c>
      <c r="AR23" s="3">
        <v>0</v>
      </c>
      <c r="AS23" s="3">
        <v>0</v>
      </c>
      <c r="AT23" s="3">
        <v>0</v>
      </c>
      <c r="AU23" s="3">
        <v>0</v>
      </c>
      <c r="AV23" s="3">
        <v>0</v>
      </c>
      <c r="AW23" s="8">
        <v>0</v>
      </c>
      <c r="AX23" s="8">
        <v>0</v>
      </c>
    </row>
    <row r="24" spans="1:50">
      <c r="A24" s="1">
        <v>41171</v>
      </c>
      <c r="B24" s="7">
        <v>41536</v>
      </c>
      <c r="E24" s="4">
        <v>12</v>
      </c>
      <c r="F24" s="4">
        <v>6</v>
      </c>
      <c r="G24" s="4">
        <f t="shared" si="0"/>
        <v>0.5</v>
      </c>
      <c r="H24" s="4">
        <v>2</v>
      </c>
      <c r="I24" s="11">
        <v>17</v>
      </c>
      <c r="J24" s="18">
        <f t="shared" si="1"/>
        <v>0</v>
      </c>
      <c r="K24" s="3">
        <v>0</v>
      </c>
      <c r="L24" s="3">
        <v>0</v>
      </c>
      <c r="M24" s="3">
        <v>1</v>
      </c>
      <c r="N24" s="3">
        <v>3</v>
      </c>
      <c r="O24" s="3">
        <v>4</v>
      </c>
      <c r="P24" s="3">
        <v>0</v>
      </c>
      <c r="Q24" s="3">
        <v>0</v>
      </c>
      <c r="R24" s="3">
        <v>2</v>
      </c>
      <c r="S24" s="3">
        <v>0</v>
      </c>
      <c r="T24" s="3">
        <v>0</v>
      </c>
      <c r="U24" s="3">
        <v>0</v>
      </c>
      <c r="V24" s="3">
        <v>1</v>
      </c>
      <c r="W24" s="3">
        <v>0</v>
      </c>
      <c r="X24" s="3">
        <v>0</v>
      </c>
      <c r="Y24" s="3">
        <v>0</v>
      </c>
      <c r="Z24" s="2">
        <v>1</v>
      </c>
      <c r="AA24" s="2">
        <v>1</v>
      </c>
      <c r="AB24" s="3">
        <v>0</v>
      </c>
      <c r="AC24" s="3">
        <v>0</v>
      </c>
      <c r="AD24" s="3">
        <v>0</v>
      </c>
      <c r="AE24" s="3">
        <v>0</v>
      </c>
      <c r="AF24" s="3">
        <v>0</v>
      </c>
      <c r="AG24" s="3">
        <v>0</v>
      </c>
      <c r="AH24" s="3">
        <v>0</v>
      </c>
      <c r="AI24" s="3">
        <v>0</v>
      </c>
      <c r="AJ24" s="3">
        <v>0</v>
      </c>
      <c r="AK24" s="3">
        <v>0</v>
      </c>
      <c r="AL24" s="3">
        <v>0</v>
      </c>
      <c r="AM24" s="3">
        <v>0</v>
      </c>
      <c r="AN24" s="3">
        <v>0</v>
      </c>
      <c r="AO24" s="3">
        <v>0</v>
      </c>
      <c r="AP24" s="3">
        <v>0</v>
      </c>
      <c r="AQ24" s="3">
        <v>0</v>
      </c>
      <c r="AR24" s="3">
        <v>0</v>
      </c>
      <c r="AS24" s="3">
        <v>0</v>
      </c>
      <c r="AT24" s="3">
        <v>0</v>
      </c>
      <c r="AU24" s="3">
        <v>0</v>
      </c>
      <c r="AV24" s="3">
        <v>0</v>
      </c>
      <c r="AW24" s="8">
        <v>0</v>
      </c>
      <c r="AX24" s="8">
        <v>0</v>
      </c>
    </row>
    <row r="25" spans="1:50">
      <c r="A25" s="1">
        <v>41181</v>
      </c>
      <c r="B25" s="7">
        <v>41546</v>
      </c>
      <c r="E25" s="4">
        <v>11</v>
      </c>
      <c r="F25" s="4">
        <v>6</v>
      </c>
      <c r="G25" s="4">
        <f t="shared" si="0"/>
        <v>0.54545454545454541</v>
      </c>
      <c r="H25" s="4">
        <v>0</v>
      </c>
      <c r="I25" s="11">
        <v>17</v>
      </c>
      <c r="J25" s="18">
        <f t="shared" si="1"/>
        <v>0</v>
      </c>
      <c r="K25" s="3">
        <v>4</v>
      </c>
      <c r="L25" s="3">
        <v>0</v>
      </c>
      <c r="M25" s="3">
        <v>1</v>
      </c>
      <c r="N25" s="3">
        <v>9</v>
      </c>
      <c r="O25" s="3">
        <v>1</v>
      </c>
      <c r="P25" s="3">
        <v>0</v>
      </c>
      <c r="Q25" s="3">
        <v>0</v>
      </c>
      <c r="R25" s="3">
        <v>3</v>
      </c>
      <c r="S25" s="3">
        <v>0</v>
      </c>
      <c r="T25" s="3">
        <v>0</v>
      </c>
      <c r="U25" s="3">
        <v>0</v>
      </c>
      <c r="V25" s="3">
        <v>0</v>
      </c>
      <c r="W25" s="3">
        <v>0</v>
      </c>
      <c r="X25" s="3">
        <v>0</v>
      </c>
      <c r="Y25" s="3">
        <v>0</v>
      </c>
      <c r="Z25" s="3">
        <v>0</v>
      </c>
      <c r="AA25" s="3">
        <v>0</v>
      </c>
      <c r="AB25" s="3">
        <v>0</v>
      </c>
      <c r="AC25" s="3">
        <v>0</v>
      </c>
      <c r="AD25" s="3">
        <v>0</v>
      </c>
      <c r="AE25" s="3">
        <v>0</v>
      </c>
      <c r="AF25" s="3">
        <v>0</v>
      </c>
      <c r="AG25" s="3">
        <v>0</v>
      </c>
      <c r="AH25" s="3">
        <v>0</v>
      </c>
      <c r="AI25" s="3">
        <v>0</v>
      </c>
      <c r="AJ25" s="3">
        <v>0</v>
      </c>
      <c r="AK25" s="3">
        <v>0</v>
      </c>
      <c r="AL25" s="3">
        <v>0</v>
      </c>
      <c r="AM25" s="3">
        <v>0</v>
      </c>
      <c r="AN25" s="3">
        <v>0</v>
      </c>
      <c r="AO25" s="3">
        <v>0</v>
      </c>
      <c r="AP25" s="3">
        <v>0</v>
      </c>
      <c r="AQ25" s="3">
        <v>0</v>
      </c>
      <c r="AR25" s="3">
        <v>0</v>
      </c>
      <c r="AS25" s="3">
        <v>0</v>
      </c>
      <c r="AT25" s="3">
        <v>0</v>
      </c>
      <c r="AU25" s="3">
        <v>0</v>
      </c>
      <c r="AV25" s="3">
        <v>0</v>
      </c>
      <c r="AW25" s="8">
        <v>0</v>
      </c>
      <c r="AX25" s="8">
        <v>0</v>
      </c>
    </row>
    <row r="26" spans="1:50">
      <c r="A26" s="1">
        <v>41190</v>
      </c>
      <c r="B26" s="7">
        <v>41555</v>
      </c>
      <c r="E26" s="4">
        <v>16</v>
      </c>
      <c r="F26" s="4">
        <v>4</v>
      </c>
      <c r="G26" s="4">
        <f t="shared" si="0"/>
        <v>0.25</v>
      </c>
      <c r="H26" s="4">
        <v>0</v>
      </c>
      <c r="I26" s="11">
        <v>17</v>
      </c>
      <c r="J26" s="18">
        <f t="shared" si="1"/>
        <v>0</v>
      </c>
      <c r="K26" s="3">
        <v>6</v>
      </c>
      <c r="L26" s="3">
        <v>0</v>
      </c>
      <c r="M26" s="3">
        <v>0</v>
      </c>
      <c r="N26" s="3">
        <v>3</v>
      </c>
      <c r="O26" s="3">
        <v>4</v>
      </c>
      <c r="P26" s="3">
        <v>0</v>
      </c>
      <c r="Q26" s="3">
        <v>0</v>
      </c>
      <c r="R26" s="3">
        <v>6</v>
      </c>
      <c r="S26" s="3">
        <v>0</v>
      </c>
      <c r="T26" s="3">
        <v>0</v>
      </c>
      <c r="U26" s="3">
        <v>0</v>
      </c>
      <c r="V26" s="3">
        <v>0</v>
      </c>
      <c r="W26" s="3">
        <v>0</v>
      </c>
      <c r="X26" s="3">
        <v>0</v>
      </c>
      <c r="Y26" s="3">
        <v>0</v>
      </c>
      <c r="Z26" s="3">
        <v>0</v>
      </c>
      <c r="AA26" s="3">
        <v>0</v>
      </c>
      <c r="AB26" s="3">
        <v>0</v>
      </c>
      <c r="AC26" s="3">
        <v>0</v>
      </c>
      <c r="AD26" s="3">
        <v>0</v>
      </c>
      <c r="AE26" s="3">
        <v>0</v>
      </c>
      <c r="AF26" s="3">
        <v>0</v>
      </c>
      <c r="AG26" s="3">
        <v>0</v>
      </c>
      <c r="AH26" s="3">
        <v>0</v>
      </c>
      <c r="AI26" s="3">
        <v>0</v>
      </c>
      <c r="AJ26" s="3">
        <v>0</v>
      </c>
      <c r="AK26" s="3">
        <v>0</v>
      </c>
      <c r="AL26" s="3">
        <v>0</v>
      </c>
      <c r="AM26" s="3">
        <v>0</v>
      </c>
      <c r="AN26" s="3">
        <v>0</v>
      </c>
      <c r="AO26" s="3">
        <v>0</v>
      </c>
      <c r="AP26" s="3">
        <v>0</v>
      </c>
      <c r="AQ26" s="3">
        <v>0</v>
      </c>
      <c r="AR26" s="3">
        <v>0</v>
      </c>
      <c r="AS26" s="3">
        <v>0</v>
      </c>
      <c r="AT26" s="3">
        <v>0</v>
      </c>
      <c r="AU26" s="3">
        <v>0</v>
      </c>
      <c r="AV26" s="3">
        <v>0</v>
      </c>
      <c r="AW26" s="8">
        <v>0</v>
      </c>
      <c r="AX26" s="8">
        <v>0</v>
      </c>
    </row>
    <row r="27" spans="1:50">
      <c r="A27" s="9">
        <v>41200</v>
      </c>
      <c r="B27" s="10">
        <v>41565</v>
      </c>
      <c r="C27" s="10"/>
      <c r="D27" s="12"/>
      <c r="E27" s="4">
        <v>29</v>
      </c>
      <c r="F27" s="4">
        <v>6</v>
      </c>
      <c r="G27" s="4">
        <f t="shared" si="0"/>
        <v>0.20689655172413793</v>
      </c>
      <c r="H27" s="4">
        <v>1</v>
      </c>
      <c r="I27" s="11">
        <v>18</v>
      </c>
      <c r="J27" s="18">
        <f t="shared" si="1"/>
        <v>0</v>
      </c>
      <c r="K27" s="3">
        <v>14</v>
      </c>
      <c r="L27" s="3">
        <v>1</v>
      </c>
      <c r="M27" s="3">
        <v>0</v>
      </c>
      <c r="N27" s="3">
        <v>8</v>
      </c>
      <c r="O27" s="3">
        <v>2</v>
      </c>
      <c r="P27" s="3">
        <v>0</v>
      </c>
      <c r="Q27" s="3">
        <v>0</v>
      </c>
      <c r="R27" s="3">
        <v>5</v>
      </c>
      <c r="S27" s="3">
        <v>0</v>
      </c>
      <c r="T27" s="3">
        <v>0</v>
      </c>
      <c r="U27" s="3">
        <v>0</v>
      </c>
      <c r="V27" s="3">
        <v>0</v>
      </c>
      <c r="W27" s="3">
        <v>0</v>
      </c>
      <c r="X27" s="3">
        <v>0</v>
      </c>
      <c r="Y27" s="3">
        <v>0</v>
      </c>
      <c r="Z27" s="3">
        <v>0</v>
      </c>
      <c r="AA27" s="3">
        <v>0</v>
      </c>
      <c r="AB27" s="2">
        <v>1</v>
      </c>
      <c r="AC27" s="3">
        <v>0</v>
      </c>
      <c r="AD27" s="3">
        <v>0</v>
      </c>
      <c r="AE27" s="3">
        <v>0</v>
      </c>
      <c r="AF27" s="3">
        <v>0</v>
      </c>
      <c r="AG27" s="3">
        <v>0</v>
      </c>
      <c r="AH27" s="3">
        <v>0</v>
      </c>
      <c r="AI27" s="3">
        <v>0</v>
      </c>
      <c r="AJ27" s="3">
        <v>0</v>
      </c>
      <c r="AK27" s="3">
        <v>0</v>
      </c>
      <c r="AL27" s="3">
        <v>0</v>
      </c>
      <c r="AM27" s="3">
        <v>0</v>
      </c>
      <c r="AN27" s="3">
        <v>0</v>
      </c>
      <c r="AO27" s="3">
        <v>0</v>
      </c>
      <c r="AP27" s="3">
        <v>0</v>
      </c>
      <c r="AQ27" s="3">
        <v>0</v>
      </c>
      <c r="AR27" s="3">
        <v>0</v>
      </c>
      <c r="AS27" s="3">
        <v>0</v>
      </c>
      <c r="AT27" s="3">
        <v>0</v>
      </c>
      <c r="AU27" s="3">
        <v>0</v>
      </c>
      <c r="AV27" s="3">
        <v>0</v>
      </c>
      <c r="AW27" s="8">
        <v>0</v>
      </c>
      <c r="AX27" s="8">
        <v>0</v>
      </c>
    </row>
    <row r="28" spans="1:50">
      <c r="A28" s="9">
        <v>41210</v>
      </c>
      <c r="B28" s="10">
        <v>41575</v>
      </c>
      <c r="C28" s="10"/>
      <c r="D28" s="12"/>
      <c r="E28" s="4">
        <v>8</v>
      </c>
      <c r="F28" s="4">
        <v>3</v>
      </c>
      <c r="G28" s="4">
        <f t="shared" si="0"/>
        <v>0.375</v>
      </c>
      <c r="H28" s="4">
        <v>0</v>
      </c>
      <c r="I28" s="11">
        <v>18</v>
      </c>
      <c r="J28" s="18">
        <f t="shared" si="1"/>
        <v>0</v>
      </c>
      <c r="K28" s="3">
        <v>0</v>
      </c>
      <c r="L28" s="3">
        <v>0</v>
      </c>
      <c r="M28" s="3">
        <v>0</v>
      </c>
      <c r="N28" s="3">
        <v>6</v>
      </c>
      <c r="O28" s="3">
        <v>1</v>
      </c>
      <c r="P28" s="3">
        <v>0</v>
      </c>
      <c r="Q28" s="3">
        <v>0</v>
      </c>
      <c r="R28" s="3">
        <v>1</v>
      </c>
      <c r="S28" s="3">
        <v>0</v>
      </c>
      <c r="T28" s="3">
        <v>0</v>
      </c>
      <c r="U28" s="3">
        <v>0</v>
      </c>
      <c r="V28" s="3">
        <v>0</v>
      </c>
      <c r="W28" s="3">
        <v>0</v>
      </c>
      <c r="X28" s="3">
        <v>0</v>
      </c>
      <c r="Y28" s="3">
        <v>0</v>
      </c>
      <c r="Z28" s="3">
        <v>0</v>
      </c>
      <c r="AA28" s="3">
        <v>0</v>
      </c>
      <c r="AB28" s="3">
        <v>0</v>
      </c>
      <c r="AC28" s="3">
        <v>0</v>
      </c>
      <c r="AD28" s="3">
        <v>0</v>
      </c>
      <c r="AE28" s="3">
        <v>0</v>
      </c>
      <c r="AF28" s="3">
        <v>0</v>
      </c>
      <c r="AG28" s="3">
        <v>0</v>
      </c>
      <c r="AH28" s="3">
        <v>0</v>
      </c>
      <c r="AI28" s="3">
        <v>0</v>
      </c>
      <c r="AJ28" s="3">
        <v>0</v>
      </c>
      <c r="AK28" s="3">
        <v>0</v>
      </c>
      <c r="AL28" s="3">
        <v>0</v>
      </c>
      <c r="AM28" s="3">
        <v>0</v>
      </c>
      <c r="AN28" s="3">
        <v>0</v>
      </c>
      <c r="AO28" s="3">
        <v>0</v>
      </c>
      <c r="AP28" s="3">
        <v>0</v>
      </c>
      <c r="AQ28" s="3">
        <v>0</v>
      </c>
      <c r="AR28" s="3">
        <v>0</v>
      </c>
      <c r="AS28" s="3">
        <v>0</v>
      </c>
      <c r="AT28" s="3">
        <v>0</v>
      </c>
      <c r="AU28" s="3">
        <v>0</v>
      </c>
      <c r="AV28" s="3">
        <v>0</v>
      </c>
      <c r="AW28" s="8">
        <v>0</v>
      </c>
      <c r="AX28" s="8">
        <v>0</v>
      </c>
    </row>
    <row r="29" spans="1:50">
      <c r="A29" s="9">
        <v>41220</v>
      </c>
      <c r="B29" s="10">
        <v>41585</v>
      </c>
      <c r="C29" s="10"/>
      <c r="D29" s="12"/>
      <c r="E29" s="4">
        <v>25</v>
      </c>
      <c r="F29" s="4">
        <v>4</v>
      </c>
      <c r="G29" s="4">
        <f t="shared" si="0"/>
        <v>0.16</v>
      </c>
      <c r="H29" s="4">
        <v>1</v>
      </c>
      <c r="I29" s="11">
        <v>18</v>
      </c>
      <c r="J29" s="18">
        <f t="shared" si="1"/>
        <v>0</v>
      </c>
      <c r="K29" s="3">
        <v>0</v>
      </c>
      <c r="L29" s="3">
        <v>5</v>
      </c>
      <c r="M29" s="3">
        <v>0</v>
      </c>
      <c r="N29" s="3">
        <v>14</v>
      </c>
      <c r="O29" s="3">
        <v>0</v>
      </c>
      <c r="P29" s="3">
        <v>0</v>
      </c>
      <c r="Q29" s="3">
        <v>0</v>
      </c>
      <c r="R29" s="3">
        <v>2</v>
      </c>
      <c r="S29" s="3">
        <v>0</v>
      </c>
      <c r="T29" s="3">
        <v>0</v>
      </c>
      <c r="U29" s="3">
        <v>0</v>
      </c>
      <c r="V29" s="3">
        <v>0</v>
      </c>
      <c r="W29" s="3">
        <v>0</v>
      </c>
      <c r="X29" s="3">
        <v>0</v>
      </c>
      <c r="Y29" s="3">
        <v>0</v>
      </c>
      <c r="Z29" s="3">
        <v>0</v>
      </c>
      <c r="AA29" s="3">
        <v>0</v>
      </c>
      <c r="AB29" s="3">
        <v>0</v>
      </c>
      <c r="AC29" s="2">
        <v>1</v>
      </c>
      <c r="AD29" s="3">
        <v>0</v>
      </c>
      <c r="AE29" s="3">
        <v>0</v>
      </c>
      <c r="AF29" s="3">
        <v>0</v>
      </c>
      <c r="AG29" s="3">
        <v>0</v>
      </c>
      <c r="AH29" s="3">
        <v>0</v>
      </c>
      <c r="AI29" s="3">
        <v>0</v>
      </c>
      <c r="AJ29" s="3">
        <v>0</v>
      </c>
      <c r="AK29" s="3">
        <v>0</v>
      </c>
      <c r="AL29" s="3">
        <v>0</v>
      </c>
      <c r="AM29" s="3">
        <v>0</v>
      </c>
      <c r="AN29" s="3">
        <v>0</v>
      </c>
      <c r="AO29" s="3">
        <v>0</v>
      </c>
      <c r="AP29" s="3">
        <v>0</v>
      </c>
      <c r="AQ29" s="3">
        <v>0</v>
      </c>
      <c r="AR29" s="3">
        <v>0</v>
      </c>
      <c r="AS29" s="3">
        <v>0</v>
      </c>
      <c r="AT29" s="3">
        <v>0</v>
      </c>
      <c r="AU29" s="3">
        <v>0</v>
      </c>
      <c r="AV29" s="3">
        <v>0</v>
      </c>
      <c r="AW29" s="8">
        <v>0</v>
      </c>
      <c r="AX29" s="8">
        <v>0</v>
      </c>
    </row>
    <row r="30" spans="1:50">
      <c r="A30" s="9">
        <v>41230</v>
      </c>
      <c r="B30" s="10">
        <v>41595</v>
      </c>
      <c r="C30" s="10"/>
      <c r="D30" s="12"/>
      <c r="E30" s="4">
        <v>33</v>
      </c>
      <c r="F30" s="4">
        <v>10</v>
      </c>
      <c r="G30" s="4">
        <f t="shared" si="0"/>
        <v>0.30303030303030304</v>
      </c>
      <c r="H30" s="4">
        <v>2</v>
      </c>
      <c r="I30" s="11">
        <v>20</v>
      </c>
      <c r="J30" s="18">
        <f t="shared" si="1"/>
        <v>2</v>
      </c>
      <c r="K30" s="3">
        <v>0</v>
      </c>
      <c r="L30" s="3">
        <v>3</v>
      </c>
      <c r="M30" s="3">
        <v>0</v>
      </c>
      <c r="N30" s="3">
        <v>5</v>
      </c>
      <c r="O30" s="3">
        <v>1</v>
      </c>
      <c r="P30" s="3">
        <v>0</v>
      </c>
      <c r="Q30" s="3">
        <v>0</v>
      </c>
      <c r="R30" s="3">
        <v>11</v>
      </c>
      <c r="S30" s="3">
        <v>0</v>
      </c>
      <c r="T30" s="3">
        <v>0</v>
      </c>
      <c r="U30" s="3">
        <v>1</v>
      </c>
      <c r="V30" s="3">
        <v>3</v>
      </c>
      <c r="W30" s="3">
        <v>0</v>
      </c>
      <c r="X30" s="3">
        <v>0</v>
      </c>
      <c r="Y30" s="3">
        <v>0</v>
      </c>
      <c r="Z30" s="3">
        <v>2</v>
      </c>
      <c r="AA30" s="3">
        <v>0</v>
      </c>
      <c r="AB30" s="3">
        <v>1</v>
      </c>
      <c r="AC30" s="3">
        <v>0</v>
      </c>
      <c r="AD30" s="2">
        <v>1</v>
      </c>
      <c r="AE30" s="2">
        <v>1</v>
      </c>
      <c r="AF30" s="3">
        <v>0</v>
      </c>
      <c r="AG30" s="3">
        <v>0</v>
      </c>
      <c r="AH30" s="3">
        <v>0</v>
      </c>
      <c r="AI30" s="3">
        <v>0</v>
      </c>
      <c r="AJ30" s="3">
        <v>0</v>
      </c>
      <c r="AK30" s="3">
        <v>0</v>
      </c>
      <c r="AL30" s="3">
        <v>0</v>
      </c>
      <c r="AM30" s="3">
        <v>0</v>
      </c>
      <c r="AN30" s="3">
        <v>0</v>
      </c>
      <c r="AO30" s="3">
        <v>0</v>
      </c>
      <c r="AP30" s="3">
        <v>0</v>
      </c>
      <c r="AQ30" s="3">
        <v>0</v>
      </c>
      <c r="AR30" s="3">
        <v>0</v>
      </c>
      <c r="AS30" s="3">
        <v>0</v>
      </c>
      <c r="AT30" s="3">
        <v>0</v>
      </c>
      <c r="AU30" s="3">
        <v>0</v>
      </c>
      <c r="AV30" s="3">
        <v>0</v>
      </c>
      <c r="AW30" s="8">
        <v>0</v>
      </c>
      <c r="AX30" s="8">
        <v>0</v>
      </c>
    </row>
    <row r="31" spans="1:50">
      <c r="A31" s="9">
        <v>41240</v>
      </c>
      <c r="B31" s="10">
        <v>41605</v>
      </c>
      <c r="C31" s="10"/>
      <c r="D31" s="12"/>
      <c r="E31" s="4">
        <v>22</v>
      </c>
      <c r="F31" s="4">
        <v>6</v>
      </c>
      <c r="G31" s="4">
        <f t="shared" si="0"/>
        <v>0.27272727272727271</v>
      </c>
      <c r="H31" s="4">
        <v>1</v>
      </c>
      <c r="I31" s="11">
        <v>21</v>
      </c>
      <c r="J31" s="18">
        <f t="shared" si="1"/>
        <v>0</v>
      </c>
      <c r="K31" s="3">
        <v>0</v>
      </c>
      <c r="L31" s="3">
        <v>1</v>
      </c>
      <c r="M31" s="3">
        <v>0</v>
      </c>
      <c r="N31" s="3">
        <v>4</v>
      </c>
      <c r="O31" s="3">
        <v>8</v>
      </c>
      <c r="P31" s="3">
        <v>0</v>
      </c>
      <c r="Q31" s="3">
        <v>0</v>
      </c>
      <c r="R31" s="3">
        <v>5</v>
      </c>
      <c r="S31" s="3">
        <v>0</v>
      </c>
      <c r="T31" s="3">
        <v>0</v>
      </c>
      <c r="U31" s="3">
        <v>0</v>
      </c>
      <c r="V31" s="3">
        <v>2</v>
      </c>
      <c r="W31" s="3">
        <v>0</v>
      </c>
      <c r="X31" s="3">
        <v>0</v>
      </c>
      <c r="Y31" s="3">
        <v>0</v>
      </c>
      <c r="Z31" s="3">
        <v>0</v>
      </c>
      <c r="AA31" s="3">
        <v>0</v>
      </c>
      <c r="AB31" s="3">
        <v>0</v>
      </c>
      <c r="AC31" s="3">
        <v>0</v>
      </c>
      <c r="AD31" s="3">
        <v>0</v>
      </c>
      <c r="AE31" s="3">
        <v>0</v>
      </c>
      <c r="AF31" s="2">
        <v>1</v>
      </c>
      <c r="AG31" s="3">
        <v>0</v>
      </c>
      <c r="AH31" s="3">
        <v>0</v>
      </c>
      <c r="AI31" s="3">
        <v>0</v>
      </c>
      <c r="AJ31" s="3">
        <v>0</v>
      </c>
      <c r="AK31" s="3">
        <v>0</v>
      </c>
      <c r="AL31" s="3">
        <v>0</v>
      </c>
      <c r="AM31" s="3">
        <v>0</v>
      </c>
      <c r="AN31" s="3">
        <v>0</v>
      </c>
      <c r="AO31" s="3">
        <v>0</v>
      </c>
      <c r="AP31" s="3">
        <v>0</v>
      </c>
      <c r="AQ31" s="3">
        <v>0</v>
      </c>
      <c r="AR31" s="3">
        <v>0</v>
      </c>
      <c r="AS31" s="3">
        <v>0</v>
      </c>
      <c r="AT31" s="3">
        <v>0</v>
      </c>
      <c r="AU31" s="3">
        <v>0</v>
      </c>
      <c r="AV31" s="3">
        <v>0</v>
      </c>
      <c r="AW31" s="8">
        <v>0</v>
      </c>
      <c r="AX31" s="8">
        <v>0</v>
      </c>
    </row>
    <row r="32" spans="1:50">
      <c r="A32" s="9">
        <v>41250</v>
      </c>
      <c r="B32" s="10">
        <v>41615</v>
      </c>
      <c r="C32" s="10"/>
      <c r="D32" s="12"/>
      <c r="E32" s="4">
        <v>9</v>
      </c>
      <c r="F32" s="4">
        <v>4</v>
      </c>
      <c r="G32" s="4">
        <f t="shared" si="0"/>
        <v>0.44444444444444442</v>
      </c>
      <c r="H32" s="4">
        <v>0</v>
      </c>
      <c r="I32" s="11">
        <v>21</v>
      </c>
      <c r="J32" s="18">
        <f t="shared" si="1"/>
        <v>0</v>
      </c>
      <c r="K32" s="3">
        <v>0</v>
      </c>
      <c r="L32" s="3">
        <v>0</v>
      </c>
      <c r="M32" s="3">
        <v>0</v>
      </c>
      <c r="N32" s="3">
        <v>3</v>
      </c>
      <c r="O32" s="3">
        <v>1</v>
      </c>
      <c r="P32" s="3">
        <v>0</v>
      </c>
      <c r="Q32" s="3">
        <v>0</v>
      </c>
      <c r="R32" s="3">
        <v>4</v>
      </c>
      <c r="S32" s="3">
        <v>0</v>
      </c>
      <c r="T32" s="3">
        <v>0</v>
      </c>
      <c r="U32" s="3">
        <v>2</v>
      </c>
      <c r="V32" s="3">
        <v>0</v>
      </c>
      <c r="W32" s="3">
        <v>0</v>
      </c>
      <c r="X32" s="3">
        <v>0</v>
      </c>
      <c r="Y32" s="3">
        <v>0</v>
      </c>
      <c r="Z32" s="3">
        <v>0</v>
      </c>
      <c r="AA32" s="3">
        <v>0</v>
      </c>
      <c r="AB32" s="3">
        <v>0</v>
      </c>
      <c r="AC32" s="3">
        <v>0</v>
      </c>
      <c r="AD32" s="3">
        <v>0</v>
      </c>
      <c r="AE32" s="3">
        <v>0</v>
      </c>
      <c r="AF32" s="3">
        <v>0</v>
      </c>
      <c r="AG32" s="3">
        <v>0</v>
      </c>
      <c r="AH32" s="3">
        <v>0</v>
      </c>
      <c r="AI32" s="3">
        <v>0</v>
      </c>
      <c r="AJ32" s="3">
        <v>0</v>
      </c>
      <c r="AK32" s="3">
        <v>0</v>
      </c>
      <c r="AL32" s="3">
        <v>0</v>
      </c>
      <c r="AM32" s="3">
        <v>0</v>
      </c>
      <c r="AN32" s="3">
        <v>0</v>
      </c>
      <c r="AO32" s="3">
        <v>0</v>
      </c>
      <c r="AP32" s="3">
        <v>0</v>
      </c>
      <c r="AQ32" s="3">
        <v>0</v>
      </c>
      <c r="AR32" s="3">
        <v>0</v>
      </c>
      <c r="AS32" s="3">
        <v>0</v>
      </c>
      <c r="AT32" s="3">
        <v>0</v>
      </c>
      <c r="AU32" s="3">
        <v>0</v>
      </c>
      <c r="AV32" s="3">
        <v>0</v>
      </c>
      <c r="AW32" s="8">
        <v>0</v>
      </c>
      <c r="AX32" s="8">
        <v>0</v>
      </c>
    </row>
    <row r="33" spans="1:50">
      <c r="A33" s="9">
        <v>41260</v>
      </c>
      <c r="B33" s="10">
        <v>41625</v>
      </c>
      <c r="C33" s="10"/>
      <c r="D33" s="12"/>
      <c r="E33" s="4">
        <v>10</v>
      </c>
      <c r="F33" s="4">
        <v>4</v>
      </c>
      <c r="G33" s="4">
        <f t="shared" si="0"/>
        <v>0.4</v>
      </c>
      <c r="H33" s="4">
        <v>1</v>
      </c>
      <c r="I33" s="11">
        <v>21</v>
      </c>
      <c r="J33" s="18">
        <f t="shared" si="1"/>
        <v>0</v>
      </c>
      <c r="K33" s="3">
        <v>0</v>
      </c>
      <c r="L33" s="3">
        <v>0</v>
      </c>
      <c r="M33" s="3">
        <v>0</v>
      </c>
      <c r="N33" s="3">
        <v>4</v>
      </c>
      <c r="O33" s="3">
        <v>1</v>
      </c>
      <c r="P33" s="3">
        <v>0</v>
      </c>
      <c r="Q33" s="3">
        <v>0</v>
      </c>
      <c r="R33" s="3">
        <v>4</v>
      </c>
      <c r="S33" s="3">
        <v>0</v>
      </c>
      <c r="T33" s="3">
        <v>0</v>
      </c>
      <c r="U33" s="3">
        <v>0</v>
      </c>
      <c r="V33" s="3">
        <v>1</v>
      </c>
      <c r="W33" s="3">
        <v>0</v>
      </c>
      <c r="X33" s="3">
        <v>0</v>
      </c>
      <c r="Y33" s="3">
        <v>0</v>
      </c>
      <c r="Z33" s="3">
        <v>0</v>
      </c>
      <c r="AA33" s="3">
        <v>0</v>
      </c>
      <c r="AB33" s="3">
        <v>0</v>
      </c>
      <c r="AC33" s="3">
        <v>0</v>
      </c>
      <c r="AD33" s="3">
        <v>0</v>
      </c>
      <c r="AE33" s="3">
        <v>0</v>
      </c>
      <c r="AF33" s="3">
        <v>0</v>
      </c>
      <c r="AG33" s="3">
        <v>0</v>
      </c>
      <c r="AH33" s="3">
        <v>0</v>
      </c>
      <c r="AI33" s="3">
        <v>0</v>
      </c>
      <c r="AJ33" s="3">
        <v>0</v>
      </c>
      <c r="AK33" s="3">
        <v>0</v>
      </c>
      <c r="AL33" s="3">
        <v>0</v>
      </c>
      <c r="AM33" s="3">
        <v>0</v>
      </c>
      <c r="AN33" s="3">
        <v>0</v>
      </c>
      <c r="AO33" s="3">
        <v>0</v>
      </c>
      <c r="AP33" s="3">
        <v>0</v>
      </c>
      <c r="AQ33" s="3">
        <v>0</v>
      </c>
      <c r="AR33" s="3">
        <v>0</v>
      </c>
      <c r="AS33" s="3">
        <v>0</v>
      </c>
      <c r="AT33" s="3">
        <v>0</v>
      </c>
      <c r="AU33" s="3">
        <v>0</v>
      </c>
      <c r="AV33" s="3">
        <v>0</v>
      </c>
      <c r="AW33" s="8">
        <v>0</v>
      </c>
      <c r="AX33" s="8">
        <v>0</v>
      </c>
    </row>
    <row r="34" spans="1:50">
      <c r="A34" s="9">
        <v>41268</v>
      </c>
      <c r="B34" s="10">
        <v>41633</v>
      </c>
      <c r="C34" s="10"/>
      <c r="D34" s="12"/>
      <c r="E34" s="4">
        <v>13</v>
      </c>
      <c r="F34" s="4">
        <v>5</v>
      </c>
      <c r="G34" s="4">
        <f t="shared" si="0"/>
        <v>0.38461538461538464</v>
      </c>
      <c r="H34" s="4">
        <v>1</v>
      </c>
      <c r="I34" s="11">
        <v>22</v>
      </c>
      <c r="J34" s="18">
        <f t="shared" si="1"/>
        <v>0</v>
      </c>
      <c r="K34" s="3">
        <v>0</v>
      </c>
      <c r="L34" s="3">
        <v>0</v>
      </c>
      <c r="M34" s="3">
        <v>0</v>
      </c>
      <c r="N34" s="3">
        <v>3</v>
      </c>
      <c r="O34" s="3">
        <v>0</v>
      </c>
      <c r="P34" s="3">
        <v>0</v>
      </c>
      <c r="Q34" s="3">
        <v>0</v>
      </c>
      <c r="R34" s="3">
        <v>3</v>
      </c>
      <c r="S34" s="3">
        <v>0</v>
      </c>
      <c r="T34" s="3">
        <v>0</v>
      </c>
      <c r="U34" s="3">
        <v>1</v>
      </c>
      <c r="V34" s="3">
        <v>1</v>
      </c>
      <c r="W34" s="3">
        <v>0</v>
      </c>
      <c r="X34" s="3">
        <v>0</v>
      </c>
      <c r="Y34" s="3">
        <v>0</v>
      </c>
      <c r="Z34" s="3">
        <v>0</v>
      </c>
      <c r="AA34" s="3">
        <v>0</v>
      </c>
      <c r="AB34" s="3">
        <v>1</v>
      </c>
      <c r="AC34" s="3">
        <v>0</v>
      </c>
      <c r="AD34" s="3">
        <v>0</v>
      </c>
      <c r="AE34" s="3">
        <v>0</v>
      </c>
      <c r="AF34" s="3">
        <v>0</v>
      </c>
      <c r="AG34" s="2">
        <v>1</v>
      </c>
      <c r="AH34" s="3">
        <v>0</v>
      </c>
      <c r="AI34" s="3">
        <v>0</v>
      </c>
      <c r="AJ34" s="3">
        <v>0</v>
      </c>
      <c r="AK34" s="3">
        <v>0</v>
      </c>
      <c r="AL34" s="3">
        <v>0</v>
      </c>
      <c r="AM34" s="3">
        <v>0</v>
      </c>
      <c r="AN34" s="3">
        <v>0</v>
      </c>
      <c r="AO34" s="3">
        <v>0</v>
      </c>
      <c r="AP34" s="3">
        <v>0</v>
      </c>
      <c r="AQ34" s="3">
        <v>0</v>
      </c>
      <c r="AR34" s="3">
        <v>0</v>
      </c>
      <c r="AS34" s="3">
        <v>0</v>
      </c>
      <c r="AT34" s="3">
        <v>0</v>
      </c>
      <c r="AU34" s="3">
        <v>0</v>
      </c>
      <c r="AV34" s="3">
        <v>0</v>
      </c>
      <c r="AW34" s="8">
        <v>0</v>
      </c>
      <c r="AX34" s="8">
        <v>0</v>
      </c>
    </row>
    <row r="35" spans="1:50">
      <c r="A35" s="9">
        <v>41278</v>
      </c>
      <c r="B35" s="10"/>
      <c r="C35" s="10">
        <v>41278</v>
      </c>
      <c r="D35" s="12"/>
      <c r="E35" s="4">
        <v>16</v>
      </c>
      <c r="F35" s="4">
        <v>5</v>
      </c>
      <c r="G35" s="4">
        <f t="shared" si="0"/>
        <v>0.3125</v>
      </c>
      <c r="H35" s="4">
        <v>0</v>
      </c>
      <c r="I35" s="11">
        <v>22</v>
      </c>
      <c r="J35" s="18">
        <f t="shared" si="1"/>
        <v>0</v>
      </c>
      <c r="K35" s="3">
        <v>0</v>
      </c>
      <c r="L35" s="3">
        <v>0</v>
      </c>
      <c r="M35" s="3">
        <v>0</v>
      </c>
      <c r="N35" s="3">
        <v>3</v>
      </c>
      <c r="O35" s="3">
        <v>4</v>
      </c>
      <c r="P35" s="3">
        <v>0</v>
      </c>
      <c r="Q35" s="3">
        <v>0</v>
      </c>
      <c r="R35" s="3">
        <v>4</v>
      </c>
      <c r="S35" s="3">
        <v>0</v>
      </c>
      <c r="T35" s="3">
        <v>0</v>
      </c>
      <c r="U35" s="3">
        <v>1</v>
      </c>
      <c r="V35" s="3">
        <v>1</v>
      </c>
      <c r="W35" s="3">
        <v>0</v>
      </c>
      <c r="X35" s="3">
        <v>0</v>
      </c>
      <c r="Y35" s="3">
        <v>0</v>
      </c>
      <c r="Z35" s="3">
        <v>0</v>
      </c>
      <c r="AA35" s="3">
        <v>0</v>
      </c>
      <c r="AB35" s="3">
        <v>0</v>
      </c>
      <c r="AC35" s="3">
        <v>0</v>
      </c>
      <c r="AD35" s="3">
        <v>0</v>
      </c>
      <c r="AE35" s="3">
        <v>0</v>
      </c>
      <c r="AF35" s="3">
        <v>0</v>
      </c>
      <c r="AG35" s="3">
        <v>0</v>
      </c>
      <c r="AH35" s="3">
        <v>0</v>
      </c>
      <c r="AI35" s="3">
        <v>0</v>
      </c>
      <c r="AJ35" s="3">
        <v>0</v>
      </c>
      <c r="AK35" s="3">
        <v>0</v>
      </c>
      <c r="AL35" s="3">
        <v>0</v>
      </c>
      <c r="AM35" s="3">
        <v>0</v>
      </c>
      <c r="AN35" s="3">
        <v>0</v>
      </c>
      <c r="AO35" s="3">
        <v>0</v>
      </c>
      <c r="AP35" s="3">
        <v>0</v>
      </c>
      <c r="AQ35" s="3">
        <v>0</v>
      </c>
      <c r="AR35" s="3">
        <v>0</v>
      </c>
      <c r="AS35" s="3">
        <v>0</v>
      </c>
      <c r="AT35" s="3">
        <v>0</v>
      </c>
      <c r="AU35" s="3">
        <v>0</v>
      </c>
      <c r="AV35" s="3">
        <v>0</v>
      </c>
      <c r="AW35" s="8">
        <v>0</v>
      </c>
      <c r="AX35" s="8">
        <v>0</v>
      </c>
    </row>
    <row r="36" spans="1:50">
      <c r="A36" s="9">
        <v>41289</v>
      </c>
      <c r="B36" s="10"/>
      <c r="C36" s="10">
        <v>41289</v>
      </c>
      <c r="D36" s="12"/>
      <c r="E36" s="4">
        <v>11</v>
      </c>
      <c r="F36" s="4">
        <v>5</v>
      </c>
      <c r="G36" s="4">
        <f t="shared" si="0"/>
        <v>0.45454545454545453</v>
      </c>
      <c r="H36" s="4">
        <v>0</v>
      </c>
      <c r="I36" s="11">
        <v>22</v>
      </c>
      <c r="J36" s="18">
        <f t="shared" si="1"/>
        <v>0</v>
      </c>
      <c r="K36" s="3">
        <v>0</v>
      </c>
      <c r="L36" s="3">
        <v>0</v>
      </c>
      <c r="M36" s="3">
        <v>0</v>
      </c>
      <c r="N36" s="3">
        <v>3</v>
      </c>
      <c r="O36" s="3">
        <v>2</v>
      </c>
      <c r="P36" s="3">
        <v>0</v>
      </c>
      <c r="Q36" s="3">
        <v>0</v>
      </c>
      <c r="R36" s="3">
        <v>2</v>
      </c>
      <c r="S36" s="3">
        <v>0</v>
      </c>
      <c r="T36" s="3">
        <v>0</v>
      </c>
      <c r="U36" s="3">
        <v>1</v>
      </c>
      <c r="V36" s="3">
        <v>1</v>
      </c>
      <c r="W36" s="3">
        <v>0</v>
      </c>
      <c r="X36" s="3">
        <v>0</v>
      </c>
      <c r="Y36" s="3">
        <v>0</v>
      </c>
      <c r="Z36" s="3">
        <v>0</v>
      </c>
      <c r="AA36" s="3">
        <v>0</v>
      </c>
      <c r="AB36" s="3">
        <v>0</v>
      </c>
      <c r="AC36" s="3">
        <v>0</v>
      </c>
      <c r="AD36" s="3">
        <v>0</v>
      </c>
      <c r="AE36" s="3">
        <v>0</v>
      </c>
      <c r="AF36" s="3">
        <v>0</v>
      </c>
      <c r="AG36" s="3">
        <v>0</v>
      </c>
      <c r="AH36" s="3">
        <v>0</v>
      </c>
      <c r="AI36" s="3">
        <v>0</v>
      </c>
      <c r="AJ36" s="3">
        <v>0</v>
      </c>
      <c r="AK36" s="3">
        <v>0</v>
      </c>
      <c r="AL36" s="3">
        <v>0</v>
      </c>
      <c r="AM36" s="3">
        <v>0</v>
      </c>
      <c r="AN36" s="3">
        <v>0</v>
      </c>
      <c r="AO36" s="3">
        <v>0</v>
      </c>
      <c r="AP36" s="3">
        <v>0</v>
      </c>
      <c r="AQ36" s="3">
        <v>0</v>
      </c>
      <c r="AR36" s="3">
        <v>0</v>
      </c>
      <c r="AS36" s="3">
        <v>0</v>
      </c>
      <c r="AT36" s="3">
        <v>0</v>
      </c>
      <c r="AU36" s="3">
        <v>0</v>
      </c>
      <c r="AV36" s="3">
        <v>0</v>
      </c>
      <c r="AW36" s="8">
        <v>0</v>
      </c>
      <c r="AX36" s="8">
        <v>0</v>
      </c>
    </row>
    <row r="37" spans="1:50">
      <c r="A37" s="9">
        <v>41299</v>
      </c>
      <c r="B37" s="10"/>
      <c r="C37" s="10">
        <v>41299</v>
      </c>
      <c r="D37" s="12"/>
      <c r="E37" s="4">
        <v>8</v>
      </c>
      <c r="F37" s="4">
        <v>2</v>
      </c>
      <c r="G37" s="4">
        <f t="shared" si="0"/>
        <v>0.25</v>
      </c>
      <c r="H37" s="4">
        <v>0</v>
      </c>
      <c r="I37" s="11">
        <v>22</v>
      </c>
      <c r="J37" s="18">
        <f t="shared" si="1"/>
        <v>0</v>
      </c>
      <c r="K37" s="3">
        <v>0</v>
      </c>
      <c r="L37" s="3">
        <v>0</v>
      </c>
      <c r="M37" s="3">
        <v>0</v>
      </c>
      <c r="N37" s="3">
        <v>3</v>
      </c>
      <c r="O37" s="3">
        <v>0</v>
      </c>
      <c r="P37" s="3">
        <v>0</v>
      </c>
      <c r="Q37" s="3">
        <v>0</v>
      </c>
      <c r="R37" s="3">
        <v>0</v>
      </c>
      <c r="S37" s="3">
        <v>0</v>
      </c>
      <c r="T37" s="3">
        <v>0</v>
      </c>
      <c r="U37" s="3">
        <v>0</v>
      </c>
      <c r="V37" s="3">
        <v>1</v>
      </c>
      <c r="W37" s="3">
        <v>0</v>
      </c>
      <c r="X37" s="3">
        <v>0</v>
      </c>
      <c r="Y37" s="3">
        <v>0</v>
      </c>
      <c r="Z37" s="3">
        <v>0</v>
      </c>
      <c r="AA37" s="3">
        <v>0</v>
      </c>
      <c r="AB37" s="3">
        <v>0</v>
      </c>
      <c r="AC37" s="3">
        <v>0</v>
      </c>
      <c r="AD37" s="3">
        <v>0</v>
      </c>
      <c r="AE37" s="3">
        <v>0</v>
      </c>
      <c r="AF37" s="3">
        <v>0</v>
      </c>
      <c r="AG37" s="3">
        <v>0</v>
      </c>
      <c r="AH37" s="3">
        <v>0</v>
      </c>
      <c r="AI37" s="3">
        <v>0</v>
      </c>
      <c r="AJ37" s="3">
        <v>0</v>
      </c>
      <c r="AK37" s="3">
        <v>0</v>
      </c>
      <c r="AL37" s="3">
        <v>0</v>
      </c>
      <c r="AM37" s="3">
        <v>0</v>
      </c>
      <c r="AN37" s="3">
        <v>0</v>
      </c>
      <c r="AO37" s="3">
        <v>0</v>
      </c>
      <c r="AP37" s="3">
        <v>0</v>
      </c>
      <c r="AQ37" s="3">
        <v>0</v>
      </c>
      <c r="AR37" s="3">
        <v>0</v>
      </c>
      <c r="AS37" s="3">
        <v>0</v>
      </c>
      <c r="AT37" s="3">
        <v>0</v>
      </c>
      <c r="AU37" s="3">
        <v>0</v>
      </c>
      <c r="AV37" s="3">
        <v>0</v>
      </c>
      <c r="AW37" s="8">
        <v>0</v>
      </c>
      <c r="AX37" s="8">
        <v>0</v>
      </c>
    </row>
    <row r="38" spans="1:50">
      <c r="A38" s="9">
        <v>41309</v>
      </c>
      <c r="B38" s="10"/>
      <c r="C38" s="10">
        <v>41309</v>
      </c>
      <c r="D38" s="12"/>
      <c r="E38" s="4">
        <v>28</v>
      </c>
      <c r="F38" s="4">
        <v>7</v>
      </c>
      <c r="G38" s="4">
        <f t="shared" si="0"/>
        <v>0.25</v>
      </c>
      <c r="H38" s="4">
        <v>1</v>
      </c>
      <c r="I38" s="11">
        <v>23</v>
      </c>
      <c r="J38" s="18">
        <f t="shared" si="1"/>
        <v>1</v>
      </c>
      <c r="K38" s="3">
        <v>8</v>
      </c>
      <c r="L38" s="3">
        <v>0</v>
      </c>
      <c r="M38" s="3">
        <v>0</v>
      </c>
      <c r="N38" s="3">
        <v>9</v>
      </c>
      <c r="O38" s="3">
        <v>4</v>
      </c>
      <c r="P38" s="3">
        <v>0</v>
      </c>
      <c r="Q38" s="3">
        <v>0</v>
      </c>
      <c r="R38" s="3">
        <v>0</v>
      </c>
      <c r="S38" s="3">
        <v>0</v>
      </c>
      <c r="T38" s="3">
        <v>0</v>
      </c>
      <c r="U38" s="3">
        <v>0</v>
      </c>
      <c r="V38" s="3">
        <v>3</v>
      </c>
      <c r="W38" s="3">
        <v>0</v>
      </c>
      <c r="X38" s="3">
        <v>0</v>
      </c>
      <c r="Y38" s="3">
        <v>0</v>
      </c>
      <c r="Z38" s="3">
        <v>0</v>
      </c>
      <c r="AA38" s="3">
        <v>0</v>
      </c>
      <c r="AB38" s="3">
        <v>1</v>
      </c>
      <c r="AC38" s="3">
        <v>0</v>
      </c>
      <c r="AD38" s="3">
        <v>1</v>
      </c>
      <c r="AE38" s="3">
        <v>0</v>
      </c>
      <c r="AF38" s="3">
        <v>0</v>
      </c>
      <c r="AG38" s="3">
        <v>0</v>
      </c>
      <c r="AH38" s="2">
        <v>1</v>
      </c>
      <c r="AI38" s="3">
        <v>0</v>
      </c>
      <c r="AJ38" s="3">
        <v>0</v>
      </c>
      <c r="AK38" s="3">
        <v>0</v>
      </c>
      <c r="AL38" s="3">
        <v>0</v>
      </c>
      <c r="AM38" s="3">
        <v>0</v>
      </c>
      <c r="AN38" s="3">
        <v>0</v>
      </c>
      <c r="AO38" s="3">
        <v>0</v>
      </c>
      <c r="AP38" s="3">
        <v>0</v>
      </c>
      <c r="AQ38" s="3">
        <v>0</v>
      </c>
      <c r="AR38" s="3">
        <v>0</v>
      </c>
      <c r="AS38" s="3">
        <v>0</v>
      </c>
      <c r="AT38" s="3">
        <v>0</v>
      </c>
      <c r="AU38" s="3">
        <v>0</v>
      </c>
      <c r="AV38" s="3">
        <v>0</v>
      </c>
      <c r="AW38" s="8">
        <v>0</v>
      </c>
      <c r="AX38" s="8">
        <v>0</v>
      </c>
    </row>
    <row r="39" spans="1:50">
      <c r="A39" s="9">
        <v>41319</v>
      </c>
      <c r="B39" s="10"/>
      <c r="C39" s="10">
        <v>41319</v>
      </c>
      <c r="D39" s="12"/>
      <c r="E39" s="4">
        <v>26</v>
      </c>
      <c r="F39" s="4">
        <v>9</v>
      </c>
      <c r="G39" s="4">
        <f t="shared" si="0"/>
        <v>0.34615384615384615</v>
      </c>
      <c r="H39" s="4">
        <v>2</v>
      </c>
      <c r="I39" s="11">
        <v>25</v>
      </c>
      <c r="J39" s="18">
        <f t="shared" si="1"/>
        <v>0</v>
      </c>
      <c r="K39" s="3">
        <v>4</v>
      </c>
      <c r="L39" s="3">
        <v>0</v>
      </c>
      <c r="M39" s="3">
        <v>0</v>
      </c>
      <c r="N39" s="3">
        <v>11</v>
      </c>
      <c r="O39" s="3">
        <v>3</v>
      </c>
      <c r="P39" s="3">
        <v>0</v>
      </c>
      <c r="Q39" s="3">
        <v>0</v>
      </c>
      <c r="R39" s="3">
        <v>0</v>
      </c>
      <c r="S39" s="3">
        <v>0</v>
      </c>
      <c r="T39" s="3">
        <v>0</v>
      </c>
      <c r="U39" s="3">
        <v>0</v>
      </c>
      <c r="V39" s="3">
        <v>7</v>
      </c>
      <c r="W39" s="3">
        <v>1</v>
      </c>
      <c r="X39" s="3">
        <v>0</v>
      </c>
      <c r="Y39" s="3">
        <v>0</v>
      </c>
      <c r="Z39" s="3">
        <v>0</v>
      </c>
      <c r="AA39" s="3">
        <v>0</v>
      </c>
      <c r="AB39" s="3">
        <v>1</v>
      </c>
      <c r="AC39" s="3">
        <v>0</v>
      </c>
      <c r="AD39" s="3">
        <v>0</v>
      </c>
      <c r="AE39" s="3">
        <v>0</v>
      </c>
      <c r="AF39" s="3">
        <v>0</v>
      </c>
      <c r="AG39" s="3">
        <v>0</v>
      </c>
      <c r="AH39" s="3">
        <v>0</v>
      </c>
      <c r="AI39" s="2">
        <v>1</v>
      </c>
      <c r="AJ39" s="2">
        <v>1</v>
      </c>
      <c r="AK39" s="3">
        <v>0</v>
      </c>
      <c r="AL39" s="3">
        <v>0</v>
      </c>
      <c r="AM39" s="3">
        <v>0</v>
      </c>
      <c r="AN39" s="3">
        <v>0</v>
      </c>
      <c r="AO39" s="3">
        <v>0</v>
      </c>
      <c r="AP39" s="3">
        <v>0</v>
      </c>
      <c r="AQ39" s="3">
        <v>0</v>
      </c>
      <c r="AR39" s="3">
        <v>0</v>
      </c>
      <c r="AS39" s="3">
        <v>0</v>
      </c>
      <c r="AT39" s="3">
        <v>0</v>
      </c>
      <c r="AU39" s="3">
        <v>0</v>
      </c>
      <c r="AV39" s="3">
        <v>0</v>
      </c>
      <c r="AW39" s="8">
        <v>0</v>
      </c>
      <c r="AX39" s="8">
        <v>0</v>
      </c>
    </row>
    <row r="40" spans="1:50">
      <c r="A40" s="9">
        <v>41330</v>
      </c>
      <c r="B40" s="10"/>
      <c r="C40" s="10">
        <v>41330</v>
      </c>
      <c r="D40" s="12"/>
      <c r="E40" s="4">
        <v>21</v>
      </c>
      <c r="F40" s="4">
        <v>5</v>
      </c>
      <c r="G40" s="4">
        <f t="shared" si="0"/>
        <v>0.23809523809523808</v>
      </c>
      <c r="H40" s="4">
        <v>0</v>
      </c>
      <c r="I40" s="11">
        <v>25</v>
      </c>
      <c r="J40" s="18">
        <f t="shared" si="1"/>
        <v>0</v>
      </c>
      <c r="K40" s="3">
        <v>0</v>
      </c>
      <c r="L40" s="3">
        <v>0</v>
      </c>
      <c r="M40" s="3">
        <v>0</v>
      </c>
      <c r="N40" s="3">
        <v>12</v>
      </c>
      <c r="O40" s="3">
        <v>1</v>
      </c>
      <c r="P40" s="3">
        <v>0</v>
      </c>
      <c r="Q40" s="3">
        <v>0</v>
      </c>
      <c r="R40" s="3">
        <v>0</v>
      </c>
      <c r="S40" s="3">
        <v>0</v>
      </c>
      <c r="T40" s="3">
        <v>0</v>
      </c>
      <c r="U40" s="3">
        <v>3</v>
      </c>
      <c r="V40" s="3">
        <v>5</v>
      </c>
      <c r="W40" s="3">
        <v>0</v>
      </c>
      <c r="X40" s="3">
        <v>0</v>
      </c>
      <c r="Y40" s="3">
        <v>0</v>
      </c>
      <c r="Z40" s="3">
        <v>0</v>
      </c>
      <c r="AA40" s="3">
        <v>0</v>
      </c>
      <c r="AB40" s="3">
        <v>1</v>
      </c>
      <c r="AC40" s="3">
        <v>0</v>
      </c>
      <c r="AD40" s="3">
        <v>0</v>
      </c>
      <c r="AE40" s="3">
        <v>0</v>
      </c>
      <c r="AF40" s="3">
        <v>0</v>
      </c>
      <c r="AG40" s="3">
        <v>0</v>
      </c>
      <c r="AH40" s="3">
        <v>0</v>
      </c>
      <c r="AI40" s="3">
        <v>0</v>
      </c>
      <c r="AJ40" s="3">
        <v>0</v>
      </c>
      <c r="AK40" s="3">
        <v>0</v>
      </c>
      <c r="AL40" s="3">
        <v>0</v>
      </c>
      <c r="AM40" s="3">
        <v>0</v>
      </c>
      <c r="AN40" s="3">
        <v>0</v>
      </c>
      <c r="AO40" s="3">
        <v>0</v>
      </c>
      <c r="AP40" s="3">
        <v>0</v>
      </c>
      <c r="AQ40" s="3">
        <v>0</v>
      </c>
      <c r="AR40" s="3">
        <v>0</v>
      </c>
      <c r="AS40" s="3">
        <v>0</v>
      </c>
      <c r="AT40" s="3">
        <v>0</v>
      </c>
      <c r="AU40" s="3">
        <v>0</v>
      </c>
      <c r="AV40" s="3">
        <v>0</v>
      </c>
      <c r="AW40" s="8">
        <v>0</v>
      </c>
      <c r="AX40" s="8">
        <v>0</v>
      </c>
    </row>
    <row r="41" spans="1:50">
      <c r="A41" s="9">
        <v>41340</v>
      </c>
      <c r="B41" s="10"/>
      <c r="C41" s="10">
        <v>41340</v>
      </c>
      <c r="D41" s="12"/>
      <c r="E41" s="4">
        <v>16</v>
      </c>
      <c r="F41" s="4">
        <v>6</v>
      </c>
      <c r="G41" s="4">
        <f t="shared" si="0"/>
        <v>0.375</v>
      </c>
      <c r="H41" s="4">
        <v>0</v>
      </c>
      <c r="I41" s="11">
        <v>25</v>
      </c>
      <c r="J41" s="18">
        <f t="shared" si="1"/>
        <v>0</v>
      </c>
      <c r="K41" s="3">
        <v>1</v>
      </c>
      <c r="L41" s="3">
        <v>0</v>
      </c>
      <c r="M41" s="3">
        <v>0</v>
      </c>
      <c r="N41" s="3">
        <v>7</v>
      </c>
      <c r="O41" s="3">
        <v>1</v>
      </c>
      <c r="P41" s="3">
        <v>0</v>
      </c>
      <c r="Q41" s="3">
        <v>0</v>
      </c>
      <c r="R41" s="3">
        <v>1</v>
      </c>
      <c r="S41" s="3">
        <v>0</v>
      </c>
      <c r="T41" s="3">
        <v>0</v>
      </c>
      <c r="U41" s="3">
        <v>1</v>
      </c>
      <c r="V41" s="3">
        <v>3</v>
      </c>
      <c r="W41" s="3">
        <v>0</v>
      </c>
      <c r="X41" s="3">
        <v>0</v>
      </c>
      <c r="Y41" s="3">
        <v>0</v>
      </c>
      <c r="Z41" s="3">
        <v>0</v>
      </c>
      <c r="AA41" s="3">
        <v>0</v>
      </c>
      <c r="AB41" s="3">
        <v>0</v>
      </c>
      <c r="AC41" s="3">
        <v>0</v>
      </c>
      <c r="AD41" s="3">
        <v>0</v>
      </c>
      <c r="AE41" s="3">
        <v>0</v>
      </c>
      <c r="AF41" s="3">
        <v>0</v>
      </c>
      <c r="AG41" s="3">
        <v>0</v>
      </c>
      <c r="AH41" s="3">
        <v>0</v>
      </c>
      <c r="AI41" s="3">
        <v>0</v>
      </c>
      <c r="AJ41" s="3">
        <v>0</v>
      </c>
      <c r="AK41" s="3">
        <v>0</v>
      </c>
      <c r="AL41" s="3">
        <v>0</v>
      </c>
      <c r="AM41" s="3">
        <v>0</v>
      </c>
      <c r="AN41" s="3">
        <v>0</v>
      </c>
      <c r="AO41" s="3">
        <v>0</v>
      </c>
      <c r="AP41" s="3">
        <v>0</v>
      </c>
      <c r="AQ41" s="3">
        <v>0</v>
      </c>
      <c r="AR41" s="3">
        <v>0</v>
      </c>
      <c r="AS41" s="3">
        <v>0</v>
      </c>
      <c r="AT41" s="3">
        <v>0</v>
      </c>
      <c r="AU41" s="3">
        <v>0</v>
      </c>
      <c r="AV41" s="3">
        <v>0</v>
      </c>
      <c r="AW41" s="8">
        <v>0</v>
      </c>
      <c r="AX41" s="8">
        <v>0</v>
      </c>
    </row>
    <row r="42" spans="1:50">
      <c r="A42" s="9">
        <v>41350</v>
      </c>
      <c r="B42" s="10"/>
      <c r="C42" s="10">
        <v>41350</v>
      </c>
      <c r="D42" s="12"/>
      <c r="E42" s="4">
        <v>17</v>
      </c>
      <c r="F42" s="4">
        <v>8</v>
      </c>
      <c r="G42" s="4">
        <f t="shared" si="0"/>
        <v>0.47058823529411764</v>
      </c>
      <c r="H42" s="4">
        <v>0</v>
      </c>
      <c r="I42" s="11">
        <v>25</v>
      </c>
      <c r="J42" s="18">
        <f t="shared" si="1"/>
        <v>0</v>
      </c>
      <c r="K42" s="3">
        <v>0</v>
      </c>
      <c r="L42" s="3">
        <v>1</v>
      </c>
      <c r="M42" s="3">
        <v>0</v>
      </c>
      <c r="N42" s="3">
        <v>3</v>
      </c>
      <c r="O42" s="3">
        <v>0</v>
      </c>
      <c r="P42" s="3">
        <v>1</v>
      </c>
      <c r="Q42" s="3">
        <v>0</v>
      </c>
      <c r="R42" s="3">
        <v>3</v>
      </c>
      <c r="S42" s="3">
        <v>0</v>
      </c>
      <c r="T42" s="3">
        <v>0</v>
      </c>
      <c r="U42" s="3">
        <v>1</v>
      </c>
      <c r="V42" s="3">
        <v>1</v>
      </c>
      <c r="W42" s="3">
        <v>0</v>
      </c>
      <c r="X42" s="3">
        <v>0</v>
      </c>
      <c r="Y42" s="3">
        <v>0</v>
      </c>
      <c r="Z42" s="3">
        <v>0</v>
      </c>
      <c r="AA42" s="3">
        <v>0</v>
      </c>
      <c r="AB42" s="3">
        <v>2</v>
      </c>
      <c r="AC42" s="3">
        <v>0</v>
      </c>
      <c r="AD42" s="3">
        <v>0</v>
      </c>
      <c r="AE42" s="3">
        <v>0</v>
      </c>
      <c r="AF42" s="3">
        <v>0</v>
      </c>
      <c r="AG42" s="3">
        <v>0</v>
      </c>
      <c r="AH42" s="3">
        <v>0</v>
      </c>
      <c r="AI42" s="3">
        <v>0</v>
      </c>
      <c r="AJ42" s="3">
        <v>0</v>
      </c>
      <c r="AK42" s="3">
        <v>0</v>
      </c>
      <c r="AL42" s="3">
        <v>0</v>
      </c>
      <c r="AM42" s="3">
        <v>0</v>
      </c>
      <c r="AN42" s="3">
        <v>0</v>
      </c>
      <c r="AO42" s="3">
        <v>0</v>
      </c>
      <c r="AP42" s="3">
        <v>0</v>
      </c>
      <c r="AQ42" s="3">
        <v>0</v>
      </c>
      <c r="AR42" s="3">
        <v>0</v>
      </c>
      <c r="AS42" s="3">
        <v>0</v>
      </c>
      <c r="AT42" s="3">
        <v>0</v>
      </c>
      <c r="AU42" s="3">
        <v>0</v>
      </c>
      <c r="AV42" s="3">
        <v>0</v>
      </c>
      <c r="AW42" s="8">
        <v>0</v>
      </c>
      <c r="AX42" s="8">
        <v>0</v>
      </c>
    </row>
    <row r="43" spans="1:50">
      <c r="A43" s="9">
        <v>41360</v>
      </c>
      <c r="B43" s="10"/>
      <c r="C43" s="10">
        <v>41360</v>
      </c>
      <c r="D43" s="12"/>
      <c r="E43" s="4">
        <v>21</v>
      </c>
      <c r="F43" s="4">
        <v>6</v>
      </c>
      <c r="G43" s="4">
        <f t="shared" si="0"/>
        <v>0.2857142857142857</v>
      </c>
      <c r="H43" s="4">
        <v>0</v>
      </c>
      <c r="I43" s="11">
        <v>25</v>
      </c>
      <c r="J43" s="18">
        <f t="shared" si="1"/>
        <v>0</v>
      </c>
      <c r="K43" s="3">
        <v>1</v>
      </c>
      <c r="L43" s="3">
        <v>0</v>
      </c>
      <c r="M43" s="3">
        <v>0</v>
      </c>
      <c r="N43" s="3">
        <v>8</v>
      </c>
      <c r="O43" s="3">
        <v>2</v>
      </c>
      <c r="P43" s="3">
        <v>0</v>
      </c>
      <c r="Q43" s="3">
        <v>0</v>
      </c>
      <c r="R43" s="3">
        <v>4</v>
      </c>
      <c r="S43" s="3">
        <v>0</v>
      </c>
      <c r="T43" s="3">
        <v>0</v>
      </c>
      <c r="U43" s="3">
        <v>0</v>
      </c>
      <c r="V43" s="3">
        <v>4</v>
      </c>
      <c r="W43" s="3">
        <v>0</v>
      </c>
      <c r="X43" s="3">
        <v>0</v>
      </c>
      <c r="Y43" s="3">
        <v>0</v>
      </c>
      <c r="Z43" s="3">
        <v>0</v>
      </c>
      <c r="AA43" s="3">
        <v>0</v>
      </c>
      <c r="AB43" s="3">
        <v>3</v>
      </c>
      <c r="AC43" s="3">
        <v>0</v>
      </c>
      <c r="AD43" s="3">
        <v>0</v>
      </c>
      <c r="AE43" s="3">
        <v>0</v>
      </c>
      <c r="AF43" s="3">
        <v>0</v>
      </c>
      <c r="AG43" s="3">
        <v>0</v>
      </c>
      <c r="AH43" s="3">
        <v>0</v>
      </c>
      <c r="AI43" s="3">
        <v>0</v>
      </c>
      <c r="AJ43" s="3">
        <v>0</v>
      </c>
      <c r="AK43" s="3">
        <v>0</v>
      </c>
      <c r="AL43" s="3">
        <v>0</v>
      </c>
      <c r="AM43" s="3">
        <v>0</v>
      </c>
      <c r="AN43" s="3">
        <v>0</v>
      </c>
      <c r="AO43" s="3">
        <v>0</v>
      </c>
      <c r="AP43" s="3">
        <v>0</v>
      </c>
      <c r="AQ43" s="3">
        <v>0</v>
      </c>
      <c r="AR43" s="3">
        <v>0</v>
      </c>
      <c r="AS43" s="3">
        <v>0</v>
      </c>
      <c r="AT43" s="3">
        <v>0</v>
      </c>
      <c r="AU43" s="3">
        <v>0</v>
      </c>
      <c r="AV43" s="3">
        <v>0</v>
      </c>
      <c r="AW43" s="8">
        <v>0</v>
      </c>
      <c r="AX43" s="8">
        <v>0</v>
      </c>
    </row>
    <row r="44" spans="1:50">
      <c r="A44" s="9">
        <v>41370</v>
      </c>
      <c r="B44" s="10"/>
      <c r="C44" s="10">
        <v>41370</v>
      </c>
      <c r="D44" s="12"/>
      <c r="E44" s="4">
        <v>22</v>
      </c>
      <c r="F44" s="4">
        <v>5</v>
      </c>
      <c r="G44" s="4">
        <f t="shared" si="0"/>
        <v>0.22727272727272727</v>
      </c>
      <c r="H44" s="4">
        <v>0</v>
      </c>
      <c r="I44" s="11">
        <v>25</v>
      </c>
      <c r="J44" s="18">
        <f t="shared" si="1"/>
        <v>0</v>
      </c>
      <c r="K44" s="3">
        <v>0</v>
      </c>
      <c r="L44" s="3">
        <v>0</v>
      </c>
      <c r="M44" s="3">
        <v>0</v>
      </c>
      <c r="N44" s="3">
        <v>14</v>
      </c>
      <c r="O44" s="3">
        <v>1</v>
      </c>
      <c r="P44" s="3">
        <v>0</v>
      </c>
      <c r="Q44" s="3">
        <v>0</v>
      </c>
      <c r="R44" s="3">
        <v>3</v>
      </c>
      <c r="S44" s="3">
        <v>0</v>
      </c>
      <c r="T44" s="3">
        <v>0</v>
      </c>
      <c r="U44" s="3">
        <v>1</v>
      </c>
      <c r="V44" s="3">
        <v>3</v>
      </c>
      <c r="W44" s="3">
        <v>0</v>
      </c>
      <c r="X44" s="3">
        <v>0</v>
      </c>
      <c r="Y44" s="3">
        <v>0</v>
      </c>
      <c r="Z44" s="3">
        <v>0</v>
      </c>
      <c r="AA44" s="3">
        <v>0</v>
      </c>
      <c r="AB44" s="3">
        <v>0</v>
      </c>
      <c r="AC44" s="3">
        <v>0</v>
      </c>
      <c r="AD44" s="3">
        <v>0</v>
      </c>
      <c r="AE44" s="3">
        <v>0</v>
      </c>
      <c r="AF44" s="3">
        <v>0</v>
      </c>
      <c r="AG44" s="3">
        <v>0</v>
      </c>
      <c r="AH44" s="3">
        <v>0</v>
      </c>
      <c r="AI44" s="3">
        <v>0</v>
      </c>
      <c r="AJ44" s="3">
        <v>0</v>
      </c>
      <c r="AK44" s="3">
        <v>0</v>
      </c>
      <c r="AL44" s="3">
        <v>0</v>
      </c>
      <c r="AM44" s="3">
        <v>0</v>
      </c>
      <c r="AN44" s="3">
        <v>0</v>
      </c>
      <c r="AO44" s="3">
        <v>0</v>
      </c>
      <c r="AP44" s="3">
        <v>0</v>
      </c>
      <c r="AQ44" s="3">
        <v>0</v>
      </c>
      <c r="AR44" s="3">
        <v>0</v>
      </c>
      <c r="AS44" s="3">
        <v>0</v>
      </c>
      <c r="AT44" s="3">
        <v>0</v>
      </c>
      <c r="AU44" s="3">
        <v>0</v>
      </c>
      <c r="AV44" s="3">
        <v>0</v>
      </c>
      <c r="AW44" s="8">
        <v>0</v>
      </c>
      <c r="AX44" s="8">
        <v>0</v>
      </c>
    </row>
    <row r="45" spans="1:50">
      <c r="A45" s="9">
        <v>41380</v>
      </c>
      <c r="B45" s="10"/>
      <c r="C45" s="10">
        <v>41380</v>
      </c>
      <c r="D45" s="12"/>
      <c r="E45" s="4">
        <v>8</v>
      </c>
      <c r="F45" s="4">
        <v>4</v>
      </c>
      <c r="G45" s="4">
        <f t="shared" si="0"/>
        <v>0.5</v>
      </c>
      <c r="H45" s="4">
        <v>0</v>
      </c>
      <c r="I45" s="11">
        <v>25</v>
      </c>
      <c r="J45" s="18">
        <f t="shared" si="1"/>
        <v>0</v>
      </c>
      <c r="K45" s="3">
        <v>2</v>
      </c>
      <c r="L45" s="3">
        <v>0</v>
      </c>
      <c r="M45" s="3">
        <v>0</v>
      </c>
      <c r="N45" s="3">
        <v>5</v>
      </c>
      <c r="O45" s="3">
        <v>0</v>
      </c>
      <c r="P45" s="3">
        <v>0</v>
      </c>
      <c r="Q45" s="3">
        <v>0</v>
      </c>
      <c r="R45" s="3">
        <v>1</v>
      </c>
      <c r="S45" s="3">
        <v>0</v>
      </c>
      <c r="T45" s="3">
        <v>0</v>
      </c>
      <c r="U45" s="3">
        <v>0</v>
      </c>
      <c r="V45" s="3">
        <v>3</v>
      </c>
      <c r="W45" s="3">
        <v>0</v>
      </c>
      <c r="X45" s="3">
        <v>0</v>
      </c>
      <c r="Y45" s="3">
        <v>0</v>
      </c>
      <c r="Z45" s="3">
        <v>0</v>
      </c>
      <c r="AA45" s="3">
        <v>0</v>
      </c>
      <c r="AB45" s="3">
        <v>0</v>
      </c>
      <c r="AC45" s="3">
        <v>0</v>
      </c>
      <c r="AD45" s="3">
        <v>0</v>
      </c>
      <c r="AE45" s="3">
        <v>0</v>
      </c>
      <c r="AF45" s="3">
        <v>0</v>
      </c>
      <c r="AG45" s="3">
        <v>0</v>
      </c>
      <c r="AH45" s="3">
        <v>0</v>
      </c>
      <c r="AI45" s="3">
        <v>0</v>
      </c>
      <c r="AJ45" s="3">
        <v>0</v>
      </c>
      <c r="AK45" s="3">
        <v>0</v>
      </c>
      <c r="AL45" s="3">
        <v>0</v>
      </c>
      <c r="AM45" s="3">
        <v>0</v>
      </c>
      <c r="AN45" s="3">
        <v>0</v>
      </c>
      <c r="AO45" s="3">
        <v>0</v>
      </c>
      <c r="AP45" s="3">
        <v>0</v>
      </c>
      <c r="AQ45" s="3">
        <v>0</v>
      </c>
      <c r="AR45" s="3">
        <v>0</v>
      </c>
      <c r="AS45" s="3">
        <v>0</v>
      </c>
      <c r="AT45" s="3">
        <v>0</v>
      </c>
      <c r="AU45" s="3">
        <v>0</v>
      </c>
      <c r="AV45" s="3">
        <v>0</v>
      </c>
      <c r="AW45" s="8">
        <v>0</v>
      </c>
      <c r="AX45" s="8">
        <v>0</v>
      </c>
    </row>
    <row r="46" spans="1:50">
      <c r="A46" s="9">
        <v>41390</v>
      </c>
      <c r="B46" s="10"/>
      <c r="C46" s="10">
        <v>41390</v>
      </c>
      <c r="D46" s="12"/>
      <c r="E46" s="4">
        <v>23</v>
      </c>
      <c r="F46" s="4">
        <v>5</v>
      </c>
      <c r="G46" s="4">
        <f t="shared" si="0"/>
        <v>0.21739130434782608</v>
      </c>
      <c r="H46" s="4">
        <v>0</v>
      </c>
      <c r="I46" s="11">
        <v>25</v>
      </c>
      <c r="J46" s="18">
        <f t="shared" si="1"/>
        <v>0</v>
      </c>
      <c r="K46" s="3">
        <v>0</v>
      </c>
      <c r="L46" s="3">
        <v>0</v>
      </c>
      <c r="M46" s="3">
        <v>0</v>
      </c>
      <c r="N46" s="3">
        <v>15</v>
      </c>
      <c r="O46" s="3">
        <v>0</v>
      </c>
      <c r="P46" s="3">
        <v>2</v>
      </c>
      <c r="Q46" s="3">
        <v>0</v>
      </c>
      <c r="R46" s="3">
        <v>3</v>
      </c>
      <c r="S46" s="3">
        <v>0</v>
      </c>
      <c r="T46" s="3">
        <v>0</v>
      </c>
      <c r="U46" s="3">
        <v>2</v>
      </c>
      <c r="V46" s="3">
        <v>8</v>
      </c>
      <c r="W46" s="3">
        <v>0</v>
      </c>
      <c r="X46" s="3">
        <v>0</v>
      </c>
      <c r="Y46" s="3">
        <v>0</v>
      </c>
      <c r="Z46" s="3">
        <v>0</v>
      </c>
      <c r="AA46" s="3">
        <v>0</v>
      </c>
      <c r="AB46" s="3">
        <v>0</v>
      </c>
      <c r="AC46" s="3">
        <v>0</v>
      </c>
      <c r="AD46" s="3">
        <v>0</v>
      </c>
      <c r="AE46" s="3">
        <v>0</v>
      </c>
      <c r="AF46" s="3">
        <v>0</v>
      </c>
      <c r="AG46" s="3">
        <v>0</v>
      </c>
      <c r="AH46" s="3">
        <v>0</v>
      </c>
      <c r="AI46" s="3">
        <v>0</v>
      </c>
      <c r="AJ46" s="3">
        <v>0</v>
      </c>
      <c r="AK46" s="3">
        <v>0</v>
      </c>
      <c r="AL46" s="3">
        <v>0</v>
      </c>
      <c r="AM46" s="3">
        <v>0</v>
      </c>
      <c r="AN46" s="3">
        <v>0</v>
      </c>
      <c r="AO46" s="3">
        <v>0</v>
      </c>
      <c r="AP46" s="3">
        <v>0</v>
      </c>
      <c r="AQ46" s="3">
        <v>0</v>
      </c>
      <c r="AR46" s="3">
        <v>0</v>
      </c>
      <c r="AS46" s="3">
        <v>0</v>
      </c>
      <c r="AT46" s="3">
        <v>0</v>
      </c>
      <c r="AU46" s="3">
        <v>0</v>
      </c>
      <c r="AV46" s="3">
        <v>0</v>
      </c>
      <c r="AW46" s="8">
        <v>0</v>
      </c>
      <c r="AX46" s="8">
        <v>0</v>
      </c>
    </row>
    <row r="47" spans="1:50">
      <c r="A47" s="9">
        <v>41400</v>
      </c>
      <c r="B47" s="10"/>
      <c r="C47" s="10">
        <v>41399</v>
      </c>
      <c r="D47" s="12"/>
      <c r="E47" s="4">
        <v>16</v>
      </c>
      <c r="F47" s="4">
        <v>6</v>
      </c>
      <c r="G47" s="4">
        <f t="shared" si="0"/>
        <v>0.375</v>
      </c>
      <c r="H47" s="4">
        <v>0</v>
      </c>
      <c r="I47" s="11">
        <v>25</v>
      </c>
      <c r="J47" s="18">
        <f t="shared" si="1"/>
        <v>0</v>
      </c>
      <c r="K47" s="3">
        <v>0</v>
      </c>
      <c r="L47" s="3">
        <v>0</v>
      </c>
      <c r="M47" s="3">
        <v>0</v>
      </c>
      <c r="N47" s="3">
        <v>4</v>
      </c>
      <c r="O47" s="3">
        <v>2</v>
      </c>
      <c r="P47" s="3">
        <v>2</v>
      </c>
      <c r="Q47" s="3">
        <v>0</v>
      </c>
      <c r="R47" s="3">
        <v>1</v>
      </c>
      <c r="S47" s="3">
        <v>1</v>
      </c>
      <c r="T47" s="3">
        <v>0</v>
      </c>
      <c r="U47" s="3">
        <v>0</v>
      </c>
      <c r="V47" s="3">
        <v>6</v>
      </c>
      <c r="W47" s="3">
        <v>0</v>
      </c>
      <c r="X47" s="3">
        <v>0</v>
      </c>
      <c r="Y47" s="3">
        <v>0</v>
      </c>
      <c r="Z47" s="3">
        <v>0</v>
      </c>
      <c r="AA47" s="3">
        <v>0</v>
      </c>
      <c r="AB47" s="3">
        <v>0</v>
      </c>
      <c r="AC47" s="3">
        <v>0</v>
      </c>
      <c r="AD47" s="3">
        <v>0</v>
      </c>
      <c r="AE47" s="3">
        <v>0</v>
      </c>
      <c r="AF47" s="3">
        <v>0</v>
      </c>
      <c r="AG47" s="3">
        <v>0</v>
      </c>
      <c r="AH47" s="3">
        <v>0</v>
      </c>
      <c r="AI47" s="3">
        <v>0</v>
      </c>
      <c r="AJ47" s="3">
        <v>0</v>
      </c>
      <c r="AK47" s="3">
        <v>0</v>
      </c>
      <c r="AL47" s="3">
        <v>0</v>
      </c>
      <c r="AM47" s="3">
        <v>0</v>
      </c>
      <c r="AN47" s="3">
        <v>0</v>
      </c>
      <c r="AO47" s="3">
        <v>0</v>
      </c>
      <c r="AP47" s="3">
        <v>0</v>
      </c>
      <c r="AQ47" s="3">
        <v>0</v>
      </c>
      <c r="AR47" s="3">
        <v>0</v>
      </c>
      <c r="AS47" s="3">
        <v>0</v>
      </c>
      <c r="AT47" s="3">
        <v>0</v>
      </c>
      <c r="AU47" s="3">
        <v>0</v>
      </c>
      <c r="AV47" s="3">
        <v>0</v>
      </c>
      <c r="AW47" s="8">
        <v>0</v>
      </c>
      <c r="AX47" s="8">
        <v>0</v>
      </c>
    </row>
    <row r="48" spans="1:50">
      <c r="A48" s="9">
        <v>41410</v>
      </c>
      <c r="B48" s="10"/>
      <c r="C48" s="10">
        <v>41410</v>
      </c>
      <c r="D48" s="12"/>
      <c r="E48" s="4">
        <v>20</v>
      </c>
      <c r="F48" s="4">
        <v>6</v>
      </c>
      <c r="G48" s="4">
        <f t="shared" si="0"/>
        <v>0.3</v>
      </c>
      <c r="H48" s="4">
        <v>1</v>
      </c>
      <c r="I48" s="11">
        <v>26</v>
      </c>
      <c r="J48" s="18">
        <f t="shared" si="1"/>
        <v>0</v>
      </c>
      <c r="K48" s="3">
        <v>1</v>
      </c>
      <c r="L48" s="3">
        <v>0</v>
      </c>
      <c r="M48" s="3">
        <v>1</v>
      </c>
      <c r="N48" s="3">
        <v>20</v>
      </c>
      <c r="O48" s="3">
        <v>4</v>
      </c>
      <c r="P48" s="3">
        <v>0</v>
      </c>
      <c r="Q48" s="3">
        <v>0</v>
      </c>
      <c r="R48" s="3">
        <v>0</v>
      </c>
      <c r="S48" s="3">
        <v>0</v>
      </c>
      <c r="T48" s="3">
        <v>0</v>
      </c>
      <c r="U48" s="3">
        <v>0</v>
      </c>
      <c r="V48" s="3">
        <v>5</v>
      </c>
      <c r="W48" s="3">
        <v>0</v>
      </c>
      <c r="X48" s="3">
        <v>0</v>
      </c>
      <c r="Y48" s="3">
        <v>0</v>
      </c>
      <c r="Z48" s="3">
        <v>0</v>
      </c>
      <c r="AA48" s="3">
        <v>0</v>
      </c>
      <c r="AB48" s="3">
        <v>0</v>
      </c>
      <c r="AC48" s="3">
        <v>0</v>
      </c>
      <c r="AD48" s="3">
        <v>0</v>
      </c>
      <c r="AE48" s="3">
        <v>0</v>
      </c>
      <c r="AF48" s="3">
        <v>0</v>
      </c>
      <c r="AG48" s="3">
        <v>0</v>
      </c>
      <c r="AH48" s="3">
        <v>0</v>
      </c>
      <c r="AI48" s="3">
        <v>0</v>
      </c>
      <c r="AJ48" s="3">
        <v>0</v>
      </c>
      <c r="AK48" s="2">
        <v>1</v>
      </c>
      <c r="AL48" s="3">
        <v>0</v>
      </c>
      <c r="AM48" s="3">
        <v>0</v>
      </c>
      <c r="AN48" s="3">
        <v>0</v>
      </c>
      <c r="AO48" s="3">
        <v>0</v>
      </c>
      <c r="AP48" s="3">
        <v>0</v>
      </c>
      <c r="AQ48" s="3">
        <v>0</v>
      </c>
      <c r="AR48" s="3">
        <v>0</v>
      </c>
      <c r="AS48" s="3">
        <v>0</v>
      </c>
      <c r="AT48" s="3">
        <v>0</v>
      </c>
      <c r="AU48" s="3">
        <v>0</v>
      </c>
      <c r="AV48" s="3">
        <v>0</v>
      </c>
      <c r="AW48" s="8">
        <v>0</v>
      </c>
      <c r="AX48" s="8">
        <v>0</v>
      </c>
    </row>
    <row r="49" spans="1:50">
      <c r="A49" s="9">
        <v>41420</v>
      </c>
      <c r="B49" s="10"/>
      <c r="C49" s="10">
        <v>41420</v>
      </c>
      <c r="D49" s="12"/>
      <c r="E49" s="4">
        <v>14</v>
      </c>
      <c r="F49" s="4">
        <v>6</v>
      </c>
      <c r="G49" s="4">
        <f t="shared" si="0"/>
        <v>0.42857142857142855</v>
      </c>
      <c r="H49" s="4">
        <v>0</v>
      </c>
      <c r="I49" s="11">
        <v>26</v>
      </c>
      <c r="J49" s="18">
        <f t="shared" si="1"/>
        <v>0</v>
      </c>
      <c r="K49" s="8">
        <v>0</v>
      </c>
      <c r="L49" s="8">
        <v>0</v>
      </c>
      <c r="M49" s="8">
        <v>0</v>
      </c>
      <c r="N49" s="8">
        <v>6</v>
      </c>
      <c r="O49" s="8">
        <v>1</v>
      </c>
      <c r="P49" s="8">
        <v>2</v>
      </c>
      <c r="Q49" s="8">
        <v>0</v>
      </c>
      <c r="R49" s="8">
        <v>3</v>
      </c>
      <c r="S49" s="8">
        <v>1</v>
      </c>
      <c r="T49" s="8">
        <v>0</v>
      </c>
      <c r="U49" s="8">
        <v>0</v>
      </c>
      <c r="V49" s="8">
        <v>3</v>
      </c>
      <c r="W49" s="8">
        <v>0</v>
      </c>
      <c r="X49" s="8">
        <v>0</v>
      </c>
      <c r="Y49" s="8">
        <v>0</v>
      </c>
      <c r="Z49" s="8">
        <v>0</v>
      </c>
      <c r="AA49" s="8">
        <v>0</v>
      </c>
      <c r="AB49" s="8">
        <v>0</v>
      </c>
      <c r="AC49" s="8">
        <v>0</v>
      </c>
      <c r="AD49" s="8">
        <v>0</v>
      </c>
      <c r="AE49" s="8">
        <v>0</v>
      </c>
      <c r="AF49" s="8">
        <v>0</v>
      </c>
      <c r="AG49" s="8">
        <v>0</v>
      </c>
      <c r="AH49" s="8">
        <v>0</v>
      </c>
      <c r="AI49" s="8">
        <v>0</v>
      </c>
      <c r="AJ49" s="8">
        <v>0</v>
      </c>
      <c r="AK49" s="8">
        <v>0</v>
      </c>
      <c r="AL49" s="3">
        <v>0</v>
      </c>
      <c r="AM49" s="3">
        <v>0</v>
      </c>
      <c r="AN49" s="3">
        <v>0</v>
      </c>
      <c r="AO49" s="3">
        <v>0</v>
      </c>
      <c r="AP49" s="3">
        <v>0</v>
      </c>
      <c r="AQ49" s="3">
        <v>0</v>
      </c>
      <c r="AR49" s="3">
        <v>0</v>
      </c>
      <c r="AS49" s="3">
        <v>0</v>
      </c>
      <c r="AT49" s="3">
        <v>0</v>
      </c>
      <c r="AU49" s="3">
        <v>0</v>
      </c>
      <c r="AV49" s="3">
        <v>0</v>
      </c>
      <c r="AW49" s="8">
        <v>0</v>
      </c>
      <c r="AX49" s="8">
        <v>0</v>
      </c>
    </row>
    <row r="50" spans="1:50">
      <c r="A50" s="9">
        <v>41430</v>
      </c>
      <c r="B50" s="10"/>
      <c r="C50" s="10">
        <v>41430</v>
      </c>
      <c r="D50" s="12"/>
      <c r="E50" s="4">
        <v>11</v>
      </c>
      <c r="F50" s="4">
        <v>3</v>
      </c>
      <c r="G50" s="4">
        <f t="shared" si="0"/>
        <v>0.27272727272727271</v>
      </c>
      <c r="H50" s="4">
        <v>0</v>
      </c>
      <c r="I50" s="11">
        <v>26</v>
      </c>
      <c r="J50" s="18">
        <f t="shared" si="1"/>
        <v>0</v>
      </c>
      <c r="K50" s="8">
        <v>0</v>
      </c>
      <c r="L50" s="8">
        <v>0</v>
      </c>
      <c r="M50" s="8">
        <v>0</v>
      </c>
      <c r="N50" s="8">
        <v>6</v>
      </c>
      <c r="O50" s="8">
        <v>1</v>
      </c>
      <c r="P50" s="8">
        <v>0</v>
      </c>
      <c r="Q50" s="8">
        <v>0</v>
      </c>
      <c r="R50" s="8">
        <v>0</v>
      </c>
      <c r="S50" s="8">
        <v>0</v>
      </c>
      <c r="T50" s="8">
        <v>0</v>
      </c>
      <c r="U50" s="8">
        <v>0</v>
      </c>
      <c r="V50" s="8">
        <v>2</v>
      </c>
      <c r="W50" s="8">
        <v>0</v>
      </c>
      <c r="X50" s="8">
        <v>0</v>
      </c>
      <c r="Y50" s="8">
        <v>0</v>
      </c>
      <c r="Z50" s="8">
        <v>0</v>
      </c>
      <c r="AA50" s="8">
        <v>0</v>
      </c>
      <c r="AB50" s="8">
        <v>0</v>
      </c>
      <c r="AC50" s="8">
        <v>0</v>
      </c>
      <c r="AD50" s="8">
        <v>0</v>
      </c>
      <c r="AE50" s="8">
        <v>0</v>
      </c>
      <c r="AF50" s="8">
        <v>0</v>
      </c>
      <c r="AG50" s="8">
        <v>0</v>
      </c>
      <c r="AH50" s="8">
        <v>0</v>
      </c>
      <c r="AI50" s="8">
        <v>0</v>
      </c>
      <c r="AJ50" s="8">
        <v>0</v>
      </c>
      <c r="AK50" s="8">
        <v>0</v>
      </c>
      <c r="AL50" s="3">
        <v>0</v>
      </c>
      <c r="AM50" s="3">
        <v>0</v>
      </c>
      <c r="AN50" s="3">
        <v>0</v>
      </c>
      <c r="AO50" s="3">
        <v>0</v>
      </c>
      <c r="AP50" s="3">
        <v>0</v>
      </c>
      <c r="AQ50" s="3">
        <v>0</v>
      </c>
      <c r="AR50" s="3">
        <v>0</v>
      </c>
      <c r="AS50" s="3">
        <v>0</v>
      </c>
      <c r="AT50" s="3">
        <v>0</v>
      </c>
      <c r="AU50" s="3">
        <v>0</v>
      </c>
      <c r="AV50" s="3">
        <v>0</v>
      </c>
      <c r="AW50" s="8">
        <v>0</v>
      </c>
      <c r="AX50" s="8">
        <v>0</v>
      </c>
    </row>
    <row r="51" spans="1:50">
      <c r="A51" s="9">
        <v>41440</v>
      </c>
      <c r="B51" s="10"/>
      <c r="C51" s="10">
        <v>41440</v>
      </c>
      <c r="D51" s="12"/>
      <c r="E51" s="4">
        <v>5</v>
      </c>
      <c r="F51" s="4">
        <v>1</v>
      </c>
      <c r="G51" s="4">
        <f t="shared" si="0"/>
        <v>0.2</v>
      </c>
      <c r="H51" s="4">
        <v>0</v>
      </c>
      <c r="I51" s="11">
        <v>26</v>
      </c>
      <c r="J51" s="18">
        <f t="shared" si="1"/>
        <v>0</v>
      </c>
      <c r="K51" s="8">
        <v>0</v>
      </c>
      <c r="L51" s="8">
        <v>0</v>
      </c>
      <c r="M51" s="8">
        <v>0</v>
      </c>
      <c r="N51" s="8">
        <v>3</v>
      </c>
      <c r="O51" s="8">
        <v>0</v>
      </c>
      <c r="P51" s="8">
        <v>0</v>
      </c>
      <c r="Q51" s="8">
        <v>0</v>
      </c>
      <c r="R51" s="8">
        <v>0</v>
      </c>
      <c r="S51" s="8">
        <v>0</v>
      </c>
      <c r="T51" s="8">
        <v>0</v>
      </c>
      <c r="U51" s="8">
        <v>0</v>
      </c>
      <c r="V51" s="8">
        <v>0</v>
      </c>
      <c r="W51" s="8">
        <v>0</v>
      </c>
      <c r="X51" s="8">
        <v>0</v>
      </c>
      <c r="Y51" s="8">
        <v>0</v>
      </c>
      <c r="Z51" s="8">
        <v>0</v>
      </c>
      <c r="AA51" s="8">
        <v>0</v>
      </c>
      <c r="AB51" s="8">
        <v>0</v>
      </c>
      <c r="AC51" s="8">
        <v>0</v>
      </c>
      <c r="AD51" s="8">
        <v>0</v>
      </c>
      <c r="AE51" s="8">
        <v>0</v>
      </c>
      <c r="AF51" s="8">
        <v>0</v>
      </c>
      <c r="AG51" s="8">
        <v>0</v>
      </c>
      <c r="AH51" s="8">
        <v>0</v>
      </c>
      <c r="AI51" s="8">
        <v>0</v>
      </c>
      <c r="AJ51" s="8">
        <v>0</v>
      </c>
      <c r="AK51" s="8">
        <v>0</v>
      </c>
      <c r="AL51" s="3">
        <v>0</v>
      </c>
      <c r="AM51" s="3">
        <v>0</v>
      </c>
      <c r="AN51" s="3">
        <v>0</v>
      </c>
      <c r="AO51" s="3">
        <v>0</v>
      </c>
      <c r="AP51" s="3">
        <v>0</v>
      </c>
      <c r="AQ51" s="3">
        <v>0</v>
      </c>
      <c r="AR51" s="3">
        <v>0</v>
      </c>
      <c r="AS51" s="3">
        <v>0</v>
      </c>
      <c r="AT51" s="3">
        <v>0</v>
      </c>
      <c r="AU51" s="3">
        <v>0</v>
      </c>
      <c r="AV51" s="3">
        <v>0</v>
      </c>
      <c r="AW51" s="8">
        <v>0</v>
      </c>
      <c r="AX51" s="8">
        <v>0</v>
      </c>
    </row>
    <row r="52" spans="1:50">
      <c r="A52" s="9">
        <v>41450</v>
      </c>
      <c r="B52" s="10"/>
      <c r="C52" s="10">
        <v>41450</v>
      </c>
      <c r="D52" s="12"/>
      <c r="E52" s="4">
        <v>6</v>
      </c>
      <c r="F52" s="4">
        <v>1</v>
      </c>
      <c r="G52" s="4">
        <f t="shared" si="0"/>
        <v>0.16666666666666666</v>
      </c>
      <c r="H52" s="4">
        <v>0</v>
      </c>
      <c r="I52" s="11">
        <v>26</v>
      </c>
      <c r="J52" s="18">
        <f t="shared" si="1"/>
        <v>0</v>
      </c>
      <c r="K52" s="8">
        <v>0</v>
      </c>
      <c r="L52" s="8">
        <v>0</v>
      </c>
      <c r="M52" s="8">
        <v>0</v>
      </c>
      <c r="N52" s="8">
        <v>3</v>
      </c>
      <c r="O52" s="8">
        <v>0</v>
      </c>
      <c r="P52" s="8">
        <v>0</v>
      </c>
      <c r="Q52" s="8">
        <v>0</v>
      </c>
      <c r="R52" s="8">
        <v>0</v>
      </c>
      <c r="S52" s="8">
        <v>0</v>
      </c>
      <c r="T52" s="8">
        <v>0</v>
      </c>
      <c r="U52" s="8">
        <v>0</v>
      </c>
      <c r="V52" s="8">
        <v>0</v>
      </c>
      <c r="W52" s="8">
        <v>0</v>
      </c>
      <c r="X52" s="8">
        <v>0</v>
      </c>
      <c r="Y52" s="8">
        <v>0</v>
      </c>
      <c r="Z52" s="8">
        <v>0</v>
      </c>
      <c r="AA52" s="8">
        <v>0</v>
      </c>
      <c r="AB52" s="8">
        <v>0</v>
      </c>
      <c r="AC52" s="8">
        <v>0</v>
      </c>
      <c r="AD52" s="8">
        <v>0</v>
      </c>
      <c r="AE52" s="8">
        <v>0</v>
      </c>
      <c r="AF52" s="8">
        <v>0</v>
      </c>
      <c r="AG52" s="8">
        <v>0</v>
      </c>
      <c r="AH52" s="8">
        <v>0</v>
      </c>
      <c r="AI52" s="8">
        <v>0</v>
      </c>
      <c r="AJ52" s="8">
        <v>0</v>
      </c>
      <c r="AK52" s="8">
        <v>0</v>
      </c>
      <c r="AL52" s="3">
        <v>0</v>
      </c>
      <c r="AM52" s="3">
        <v>0</v>
      </c>
      <c r="AN52" s="3">
        <v>0</v>
      </c>
      <c r="AO52" s="3">
        <v>0</v>
      </c>
      <c r="AP52" s="3">
        <v>0</v>
      </c>
      <c r="AQ52" s="3">
        <v>0</v>
      </c>
      <c r="AR52" s="3">
        <v>0</v>
      </c>
      <c r="AS52" s="3">
        <v>0</v>
      </c>
      <c r="AT52" s="3">
        <v>0</v>
      </c>
      <c r="AU52" s="3">
        <v>0</v>
      </c>
      <c r="AV52" s="3">
        <v>0</v>
      </c>
      <c r="AW52" s="8">
        <v>0</v>
      </c>
      <c r="AX52" s="8">
        <v>0</v>
      </c>
    </row>
    <row r="53" spans="1:50">
      <c r="A53" s="9">
        <v>41460</v>
      </c>
      <c r="B53" s="10"/>
      <c r="C53" s="10">
        <v>41460</v>
      </c>
      <c r="D53" s="12"/>
      <c r="E53" s="4">
        <v>11</v>
      </c>
      <c r="F53" s="4">
        <v>3</v>
      </c>
      <c r="G53" s="4">
        <f t="shared" si="0"/>
        <v>0.27272727272727271</v>
      </c>
      <c r="H53" s="4">
        <v>1</v>
      </c>
      <c r="I53" s="11">
        <v>27</v>
      </c>
      <c r="J53" s="18">
        <f t="shared" si="1"/>
        <v>0</v>
      </c>
      <c r="K53" s="8">
        <v>0</v>
      </c>
      <c r="L53" s="8">
        <v>0</v>
      </c>
      <c r="M53" s="8">
        <v>0</v>
      </c>
      <c r="N53" s="8">
        <v>8</v>
      </c>
      <c r="O53" s="8">
        <v>0</v>
      </c>
      <c r="P53" s="8">
        <v>0</v>
      </c>
      <c r="Q53" s="8">
        <v>0</v>
      </c>
      <c r="R53" s="8">
        <v>0</v>
      </c>
      <c r="S53" s="8">
        <v>0</v>
      </c>
      <c r="T53" s="8">
        <v>0</v>
      </c>
      <c r="U53" s="8">
        <v>0</v>
      </c>
      <c r="V53" s="8">
        <v>1</v>
      </c>
      <c r="W53" s="8">
        <v>0</v>
      </c>
      <c r="X53" s="8">
        <v>0</v>
      </c>
      <c r="Y53" s="8">
        <v>0</v>
      </c>
      <c r="Z53" s="8">
        <v>0</v>
      </c>
      <c r="AA53" s="8">
        <v>0</v>
      </c>
      <c r="AB53" s="8">
        <v>0</v>
      </c>
      <c r="AC53" s="8">
        <v>0</v>
      </c>
      <c r="AD53" s="8">
        <v>0</v>
      </c>
      <c r="AE53" s="8">
        <v>0</v>
      </c>
      <c r="AF53" s="8">
        <v>0</v>
      </c>
      <c r="AG53" s="8">
        <v>0</v>
      </c>
      <c r="AH53" s="8">
        <v>0</v>
      </c>
      <c r="AI53" s="8">
        <v>0</v>
      </c>
      <c r="AJ53" s="8">
        <v>0</v>
      </c>
      <c r="AK53" s="8">
        <v>0</v>
      </c>
      <c r="AL53" s="2">
        <v>1</v>
      </c>
      <c r="AM53" s="3">
        <v>0</v>
      </c>
      <c r="AN53" s="3">
        <v>0</v>
      </c>
      <c r="AO53" s="3">
        <v>0</v>
      </c>
      <c r="AP53" s="3">
        <v>0</v>
      </c>
      <c r="AQ53" s="3">
        <v>0</v>
      </c>
      <c r="AR53" s="3">
        <v>0</v>
      </c>
      <c r="AS53" s="3">
        <v>0</v>
      </c>
      <c r="AT53" s="3">
        <v>0</v>
      </c>
      <c r="AU53" s="3">
        <v>0</v>
      </c>
      <c r="AV53" s="3">
        <v>0</v>
      </c>
      <c r="AW53" s="8">
        <v>0</v>
      </c>
      <c r="AX53" s="8">
        <v>0</v>
      </c>
    </row>
    <row r="54" spans="1:50">
      <c r="A54" s="9">
        <v>41470</v>
      </c>
      <c r="B54" s="10"/>
      <c r="C54" s="10">
        <v>41470</v>
      </c>
      <c r="D54" s="12"/>
      <c r="E54" s="4">
        <v>23</v>
      </c>
      <c r="F54" s="4">
        <v>8</v>
      </c>
      <c r="G54" s="4">
        <f t="shared" si="0"/>
        <v>0.34782608695652173</v>
      </c>
      <c r="H54" s="4">
        <v>0</v>
      </c>
      <c r="I54" s="11">
        <v>27</v>
      </c>
      <c r="J54" s="18">
        <f t="shared" si="1"/>
        <v>2</v>
      </c>
      <c r="K54" s="8">
        <v>2</v>
      </c>
      <c r="L54" s="8">
        <v>1</v>
      </c>
      <c r="M54" s="8">
        <v>0</v>
      </c>
      <c r="N54" s="8">
        <v>9</v>
      </c>
      <c r="O54" s="8">
        <v>2</v>
      </c>
      <c r="P54" s="8">
        <v>0</v>
      </c>
      <c r="Q54" s="8">
        <v>0</v>
      </c>
      <c r="R54" s="8">
        <v>0</v>
      </c>
      <c r="S54" s="8">
        <v>1</v>
      </c>
      <c r="T54" s="8">
        <v>0</v>
      </c>
      <c r="U54" s="8">
        <v>1</v>
      </c>
      <c r="V54" s="8">
        <v>0</v>
      </c>
      <c r="W54" s="8">
        <v>0</v>
      </c>
      <c r="X54" s="8">
        <v>0</v>
      </c>
      <c r="Y54" s="8">
        <v>0</v>
      </c>
      <c r="Z54" s="8">
        <v>0</v>
      </c>
      <c r="AA54" s="8">
        <v>1</v>
      </c>
      <c r="AB54" s="8">
        <v>0</v>
      </c>
      <c r="AC54" s="8">
        <v>0</v>
      </c>
      <c r="AD54" s="8">
        <v>2</v>
      </c>
      <c r="AE54" s="8">
        <v>0</v>
      </c>
      <c r="AF54" s="8">
        <v>0</v>
      </c>
      <c r="AG54" s="8">
        <v>0</v>
      </c>
      <c r="AH54" s="8">
        <v>0</v>
      </c>
      <c r="AI54" s="8">
        <v>0</v>
      </c>
      <c r="AJ54" s="8">
        <v>0</v>
      </c>
      <c r="AK54" s="8">
        <v>0</v>
      </c>
      <c r="AL54" s="3">
        <v>0</v>
      </c>
      <c r="AM54" s="3">
        <v>0</v>
      </c>
      <c r="AN54" s="3">
        <v>0</v>
      </c>
      <c r="AO54" s="3">
        <v>0</v>
      </c>
      <c r="AP54" s="3">
        <v>0</v>
      </c>
      <c r="AQ54" s="3">
        <v>0</v>
      </c>
      <c r="AR54" s="3">
        <v>0</v>
      </c>
      <c r="AS54" s="3">
        <v>0</v>
      </c>
      <c r="AT54" s="3">
        <v>0</v>
      </c>
      <c r="AU54" s="3">
        <v>0</v>
      </c>
      <c r="AV54" s="3">
        <v>0</v>
      </c>
      <c r="AW54" s="8">
        <v>0</v>
      </c>
      <c r="AX54" s="8">
        <v>0</v>
      </c>
    </row>
    <row r="55" spans="1:50">
      <c r="A55" s="9">
        <v>41483</v>
      </c>
      <c r="B55" s="10"/>
      <c r="C55" s="10">
        <v>41483</v>
      </c>
      <c r="D55" s="12"/>
      <c r="E55" s="4">
        <v>12</v>
      </c>
      <c r="F55" s="4">
        <v>5</v>
      </c>
      <c r="G55" s="4">
        <f t="shared" si="0"/>
        <v>0.41666666666666669</v>
      </c>
      <c r="H55" s="4">
        <v>0</v>
      </c>
      <c r="I55" s="11">
        <v>27</v>
      </c>
      <c r="J55" s="18">
        <f t="shared" si="1"/>
        <v>0</v>
      </c>
      <c r="K55" s="8">
        <v>1</v>
      </c>
      <c r="L55" s="8">
        <v>1</v>
      </c>
      <c r="M55" s="8">
        <v>0</v>
      </c>
      <c r="N55" s="8">
        <v>3</v>
      </c>
      <c r="O55" s="8">
        <v>0</v>
      </c>
      <c r="P55" s="8">
        <v>0</v>
      </c>
      <c r="Q55" s="8">
        <v>0</v>
      </c>
      <c r="R55" s="8">
        <v>3</v>
      </c>
      <c r="S55" s="8">
        <v>0</v>
      </c>
      <c r="T55" s="8">
        <v>0</v>
      </c>
      <c r="U55" s="8">
        <v>0</v>
      </c>
      <c r="V55" s="8">
        <v>2</v>
      </c>
      <c r="W55" s="8">
        <v>0</v>
      </c>
      <c r="X55" s="8">
        <v>0</v>
      </c>
      <c r="Y55" s="8">
        <v>0</v>
      </c>
      <c r="Z55" s="8">
        <v>0</v>
      </c>
      <c r="AA55" s="8">
        <v>0</v>
      </c>
      <c r="AB55" s="8">
        <v>0</v>
      </c>
      <c r="AC55" s="8">
        <v>0</v>
      </c>
      <c r="AD55" s="8">
        <v>0</v>
      </c>
      <c r="AE55" s="8">
        <v>0</v>
      </c>
      <c r="AF55" s="8">
        <v>0</v>
      </c>
      <c r="AG55" s="8">
        <v>0</v>
      </c>
      <c r="AH55" s="8">
        <v>0</v>
      </c>
      <c r="AI55" s="8">
        <v>0</v>
      </c>
      <c r="AJ55" s="8">
        <v>0</v>
      </c>
      <c r="AK55" s="8">
        <v>0</v>
      </c>
      <c r="AL55" s="3">
        <v>0</v>
      </c>
      <c r="AM55" s="3">
        <v>0</v>
      </c>
      <c r="AN55" s="3">
        <v>0</v>
      </c>
      <c r="AO55" s="3">
        <v>0</v>
      </c>
      <c r="AP55" s="3">
        <v>0</v>
      </c>
      <c r="AQ55" s="3">
        <v>0</v>
      </c>
      <c r="AR55" s="3">
        <v>0</v>
      </c>
      <c r="AS55" s="3">
        <v>0</v>
      </c>
      <c r="AT55" s="3">
        <v>0</v>
      </c>
      <c r="AU55" s="3">
        <v>0</v>
      </c>
      <c r="AV55" s="3">
        <v>0</v>
      </c>
      <c r="AW55" s="8">
        <v>0</v>
      </c>
      <c r="AX55" s="8">
        <v>0</v>
      </c>
    </row>
    <row r="56" spans="1:50">
      <c r="A56" s="9">
        <v>41492</v>
      </c>
      <c r="B56" s="10"/>
      <c r="C56" s="10">
        <v>41492</v>
      </c>
      <c r="D56" s="12"/>
      <c r="E56" s="4">
        <v>17</v>
      </c>
      <c r="F56" s="4">
        <v>7</v>
      </c>
      <c r="G56" s="4">
        <f t="shared" si="0"/>
        <v>0.41176470588235292</v>
      </c>
      <c r="H56" s="4">
        <v>0</v>
      </c>
      <c r="I56" s="11">
        <v>27</v>
      </c>
      <c r="J56" s="18">
        <f t="shared" si="1"/>
        <v>0</v>
      </c>
      <c r="K56" s="8">
        <v>2</v>
      </c>
      <c r="L56" s="8">
        <v>0</v>
      </c>
      <c r="M56" s="8">
        <v>0</v>
      </c>
      <c r="N56" s="8">
        <v>3</v>
      </c>
      <c r="O56" s="8">
        <v>1</v>
      </c>
      <c r="P56" s="8">
        <v>0</v>
      </c>
      <c r="Q56" s="8">
        <v>1</v>
      </c>
      <c r="R56" s="8">
        <v>5</v>
      </c>
      <c r="S56" s="8">
        <v>0</v>
      </c>
      <c r="T56" s="8">
        <v>0</v>
      </c>
      <c r="U56" s="8">
        <v>0</v>
      </c>
      <c r="V56" s="8">
        <v>2</v>
      </c>
      <c r="W56" s="8">
        <v>0</v>
      </c>
      <c r="X56" s="8">
        <v>0</v>
      </c>
      <c r="Y56" s="8">
        <v>0</v>
      </c>
      <c r="Z56" s="8">
        <v>0</v>
      </c>
      <c r="AA56" s="8">
        <v>2</v>
      </c>
      <c r="AB56" s="8">
        <v>0</v>
      </c>
      <c r="AC56" s="8">
        <v>0</v>
      </c>
      <c r="AD56" s="8">
        <v>0</v>
      </c>
      <c r="AE56" s="8">
        <v>0</v>
      </c>
      <c r="AF56" s="8">
        <v>0</v>
      </c>
      <c r="AG56" s="8">
        <v>0</v>
      </c>
      <c r="AH56" s="8">
        <v>0</v>
      </c>
      <c r="AI56" s="8">
        <v>0</v>
      </c>
      <c r="AJ56" s="8">
        <v>0</v>
      </c>
      <c r="AK56" s="8">
        <v>0</v>
      </c>
      <c r="AL56" s="3">
        <v>0</v>
      </c>
      <c r="AM56" s="3">
        <v>0</v>
      </c>
      <c r="AN56" s="3">
        <v>0</v>
      </c>
      <c r="AO56" s="3">
        <v>0</v>
      </c>
      <c r="AP56" s="3">
        <v>0</v>
      </c>
      <c r="AQ56" s="3">
        <v>0</v>
      </c>
      <c r="AR56" s="3">
        <v>0</v>
      </c>
      <c r="AS56" s="3">
        <v>0</v>
      </c>
      <c r="AT56" s="3">
        <v>0</v>
      </c>
      <c r="AU56" s="3">
        <v>0</v>
      </c>
      <c r="AV56" s="3">
        <v>0</v>
      </c>
      <c r="AW56" s="8">
        <v>0</v>
      </c>
      <c r="AX56" s="8">
        <v>0</v>
      </c>
    </row>
    <row r="57" spans="1:50">
      <c r="A57" s="9">
        <v>41502</v>
      </c>
      <c r="B57" s="10"/>
      <c r="C57" s="10">
        <v>41502</v>
      </c>
      <c r="D57" s="12"/>
      <c r="E57" s="4">
        <v>18</v>
      </c>
      <c r="F57" s="4">
        <v>5</v>
      </c>
      <c r="G57" s="4">
        <f t="shared" si="0"/>
        <v>0.27777777777777779</v>
      </c>
      <c r="H57" s="4">
        <v>0</v>
      </c>
      <c r="I57" s="11">
        <v>27</v>
      </c>
      <c r="J57" s="18">
        <f t="shared" si="1"/>
        <v>0</v>
      </c>
      <c r="K57" s="8">
        <v>1</v>
      </c>
      <c r="L57" s="8">
        <v>0</v>
      </c>
      <c r="M57" s="8">
        <v>0</v>
      </c>
      <c r="N57" s="8">
        <v>6</v>
      </c>
      <c r="O57" s="8">
        <v>2</v>
      </c>
      <c r="P57" s="8">
        <v>0</v>
      </c>
      <c r="Q57" s="8">
        <v>0</v>
      </c>
      <c r="R57" s="8">
        <v>6</v>
      </c>
      <c r="S57" s="8">
        <v>0</v>
      </c>
      <c r="T57" s="8">
        <v>0</v>
      </c>
      <c r="U57" s="8">
        <v>0</v>
      </c>
      <c r="V57" s="8">
        <v>5</v>
      </c>
      <c r="W57" s="8">
        <v>0</v>
      </c>
      <c r="X57" s="8">
        <v>0</v>
      </c>
      <c r="Y57" s="8">
        <v>0</v>
      </c>
      <c r="Z57" s="8">
        <v>0</v>
      </c>
      <c r="AA57" s="8">
        <v>0</v>
      </c>
      <c r="AB57" s="8">
        <v>0</v>
      </c>
      <c r="AC57" s="8">
        <v>0</v>
      </c>
      <c r="AD57" s="8">
        <v>0</v>
      </c>
      <c r="AE57" s="8">
        <v>0</v>
      </c>
      <c r="AF57" s="8">
        <v>0</v>
      </c>
      <c r="AG57" s="8">
        <v>0</v>
      </c>
      <c r="AH57" s="8">
        <v>0</v>
      </c>
      <c r="AI57" s="8">
        <v>0</v>
      </c>
      <c r="AJ57" s="8">
        <v>0</v>
      </c>
      <c r="AK57" s="8">
        <v>0</v>
      </c>
      <c r="AL57" s="8">
        <v>0</v>
      </c>
      <c r="AM57" s="3">
        <v>0</v>
      </c>
      <c r="AN57" s="3">
        <v>0</v>
      </c>
      <c r="AO57" s="3">
        <v>0</v>
      </c>
      <c r="AP57" s="3">
        <v>0</v>
      </c>
      <c r="AQ57" s="3">
        <v>0</v>
      </c>
      <c r="AR57" s="3">
        <v>0</v>
      </c>
      <c r="AS57" s="3">
        <v>0</v>
      </c>
      <c r="AT57" s="3">
        <v>0</v>
      </c>
      <c r="AU57" s="3">
        <v>0</v>
      </c>
      <c r="AV57" s="3">
        <v>0</v>
      </c>
      <c r="AW57" s="8">
        <v>0</v>
      </c>
      <c r="AX57" s="8">
        <v>0</v>
      </c>
    </row>
    <row r="58" spans="1:50">
      <c r="A58" s="9">
        <v>41512</v>
      </c>
      <c r="B58" s="10"/>
      <c r="C58" s="10">
        <v>41512</v>
      </c>
      <c r="D58" s="12"/>
      <c r="E58" s="4">
        <v>14</v>
      </c>
      <c r="F58" s="4">
        <v>5</v>
      </c>
      <c r="G58" s="4">
        <f t="shared" si="0"/>
        <v>0.35714285714285715</v>
      </c>
      <c r="H58" s="4">
        <v>0</v>
      </c>
      <c r="I58" s="11">
        <v>27</v>
      </c>
      <c r="J58" s="18">
        <f t="shared" si="1"/>
        <v>0</v>
      </c>
      <c r="K58" s="8">
        <v>3</v>
      </c>
      <c r="L58" s="8">
        <v>0</v>
      </c>
      <c r="M58" s="8">
        <v>0</v>
      </c>
      <c r="N58" s="8">
        <v>4</v>
      </c>
      <c r="O58" s="8">
        <v>2</v>
      </c>
      <c r="P58" s="8">
        <v>0</v>
      </c>
      <c r="Q58" s="8">
        <v>0</v>
      </c>
      <c r="R58" s="8">
        <v>5</v>
      </c>
      <c r="S58" s="8">
        <v>0</v>
      </c>
      <c r="T58" s="8">
        <v>0</v>
      </c>
      <c r="U58" s="8">
        <v>0</v>
      </c>
      <c r="V58" s="8">
        <v>0</v>
      </c>
      <c r="W58" s="8">
        <v>0</v>
      </c>
      <c r="X58" s="8">
        <v>0</v>
      </c>
      <c r="Y58" s="8">
        <v>0</v>
      </c>
      <c r="Z58" s="8">
        <v>0</v>
      </c>
      <c r="AA58" s="8">
        <v>1</v>
      </c>
      <c r="AB58" s="8">
        <v>0</v>
      </c>
      <c r="AC58" s="8">
        <v>0</v>
      </c>
      <c r="AD58" s="8">
        <v>0</v>
      </c>
      <c r="AE58" s="8">
        <v>0</v>
      </c>
      <c r="AF58" s="8">
        <v>0</v>
      </c>
      <c r="AG58" s="8">
        <v>0</v>
      </c>
      <c r="AH58" s="8">
        <v>0</v>
      </c>
      <c r="AI58" s="8">
        <v>0</v>
      </c>
      <c r="AJ58" s="8">
        <v>0</v>
      </c>
      <c r="AK58" s="8">
        <v>0</v>
      </c>
      <c r="AL58" s="8">
        <v>0</v>
      </c>
      <c r="AM58" s="3">
        <v>0</v>
      </c>
      <c r="AN58" s="3">
        <v>0</v>
      </c>
      <c r="AO58" s="3">
        <v>0</v>
      </c>
      <c r="AP58" s="3">
        <v>0</v>
      </c>
      <c r="AQ58" s="3">
        <v>0</v>
      </c>
      <c r="AR58" s="3">
        <v>0</v>
      </c>
      <c r="AS58" s="3">
        <v>0</v>
      </c>
      <c r="AT58" s="3">
        <v>0</v>
      </c>
      <c r="AU58" s="3">
        <v>0</v>
      </c>
      <c r="AV58" s="3">
        <v>0</v>
      </c>
      <c r="AW58" s="8">
        <v>0</v>
      </c>
      <c r="AX58" s="8">
        <v>0</v>
      </c>
    </row>
    <row r="59" spans="1:50">
      <c r="A59" s="9">
        <v>41522</v>
      </c>
      <c r="B59" s="10"/>
      <c r="C59" s="10">
        <v>41522</v>
      </c>
      <c r="D59" s="12"/>
      <c r="E59" s="4">
        <v>19</v>
      </c>
      <c r="F59" s="4">
        <v>7</v>
      </c>
      <c r="G59" s="4">
        <f t="shared" si="0"/>
        <v>0.36842105263157893</v>
      </c>
      <c r="H59" s="4">
        <v>1</v>
      </c>
      <c r="I59" s="11">
        <v>28</v>
      </c>
      <c r="J59" s="18">
        <f t="shared" si="1"/>
        <v>0</v>
      </c>
      <c r="K59" s="8">
        <v>3</v>
      </c>
      <c r="L59" s="8">
        <v>1</v>
      </c>
      <c r="M59" s="8">
        <v>0</v>
      </c>
      <c r="N59" s="8">
        <v>6</v>
      </c>
      <c r="O59" s="8">
        <v>6</v>
      </c>
      <c r="P59" s="8">
        <v>0</v>
      </c>
      <c r="Q59" s="8">
        <v>0</v>
      </c>
      <c r="R59" s="8">
        <v>5</v>
      </c>
      <c r="S59" s="8">
        <v>0</v>
      </c>
      <c r="T59" s="8">
        <v>0</v>
      </c>
      <c r="U59" s="8">
        <v>0</v>
      </c>
      <c r="V59" s="8">
        <v>1</v>
      </c>
      <c r="W59" s="8">
        <v>0</v>
      </c>
      <c r="X59" s="8">
        <v>0</v>
      </c>
      <c r="Y59" s="8">
        <v>0</v>
      </c>
      <c r="Z59" s="8">
        <v>0</v>
      </c>
      <c r="AA59" s="8">
        <v>0</v>
      </c>
      <c r="AB59" s="8">
        <v>0</v>
      </c>
      <c r="AC59" s="8">
        <v>0</v>
      </c>
      <c r="AD59" s="8">
        <v>0</v>
      </c>
      <c r="AE59" s="8">
        <v>0</v>
      </c>
      <c r="AF59" s="8">
        <v>0</v>
      </c>
      <c r="AG59" s="8">
        <v>0</v>
      </c>
      <c r="AH59" s="8">
        <v>0</v>
      </c>
      <c r="AI59" s="8">
        <v>0</v>
      </c>
      <c r="AJ59" s="8">
        <v>0</v>
      </c>
      <c r="AK59" s="8">
        <v>0</v>
      </c>
      <c r="AL59" s="8">
        <v>0</v>
      </c>
      <c r="AM59" s="2">
        <v>1</v>
      </c>
      <c r="AN59" s="3">
        <v>0</v>
      </c>
      <c r="AO59" s="3">
        <v>0</v>
      </c>
      <c r="AP59" s="3">
        <v>0</v>
      </c>
      <c r="AQ59" s="3">
        <v>0</v>
      </c>
      <c r="AR59" s="3">
        <v>0</v>
      </c>
      <c r="AS59" s="3">
        <v>0</v>
      </c>
      <c r="AT59" s="3">
        <v>0</v>
      </c>
      <c r="AU59" s="3">
        <v>0</v>
      </c>
      <c r="AV59" s="3">
        <v>0</v>
      </c>
      <c r="AW59" s="8">
        <v>0</v>
      </c>
      <c r="AX59" s="8">
        <v>0</v>
      </c>
    </row>
    <row r="60" spans="1:50">
      <c r="A60" s="9">
        <v>41532</v>
      </c>
      <c r="B60" s="10"/>
      <c r="C60" s="10">
        <v>41532</v>
      </c>
      <c r="D60" s="12"/>
      <c r="E60" s="4">
        <v>39</v>
      </c>
      <c r="F60" s="4">
        <v>10</v>
      </c>
      <c r="G60" s="4">
        <f t="shared" si="0"/>
        <v>0.25641025641025639</v>
      </c>
      <c r="H60" s="4">
        <v>0</v>
      </c>
      <c r="I60" s="11">
        <v>28</v>
      </c>
      <c r="J60" s="18">
        <f t="shared" si="1"/>
        <v>0</v>
      </c>
      <c r="K60" s="8">
        <v>14</v>
      </c>
      <c r="L60" s="8">
        <v>1</v>
      </c>
      <c r="M60" s="8">
        <v>0</v>
      </c>
      <c r="N60" s="8">
        <v>7</v>
      </c>
      <c r="O60" s="8">
        <v>8</v>
      </c>
      <c r="P60" s="8">
        <v>0</v>
      </c>
      <c r="Q60" s="8">
        <v>0</v>
      </c>
      <c r="R60" s="8">
        <v>1</v>
      </c>
      <c r="S60" s="8">
        <v>0</v>
      </c>
      <c r="T60" s="8">
        <v>0</v>
      </c>
      <c r="U60" s="8">
        <v>2</v>
      </c>
      <c r="V60" s="8">
        <v>2</v>
      </c>
      <c r="W60" s="8">
        <v>1</v>
      </c>
      <c r="X60" s="8">
        <v>0</v>
      </c>
      <c r="Y60" s="8">
        <v>0</v>
      </c>
      <c r="Z60" s="8">
        <v>0</v>
      </c>
      <c r="AA60" s="8">
        <v>1</v>
      </c>
      <c r="AB60" s="8">
        <v>0</v>
      </c>
      <c r="AC60" s="8">
        <v>0</v>
      </c>
      <c r="AD60" s="8">
        <v>0</v>
      </c>
      <c r="AE60" s="8">
        <v>0</v>
      </c>
      <c r="AF60" s="8">
        <v>0</v>
      </c>
      <c r="AG60" s="8">
        <v>0</v>
      </c>
      <c r="AH60" s="8">
        <v>0</v>
      </c>
      <c r="AI60" s="8">
        <v>0</v>
      </c>
      <c r="AJ60" s="8">
        <v>0</v>
      </c>
      <c r="AK60" s="8">
        <v>0</v>
      </c>
      <c r="AL60" s="8">
        <v>1</v>
      </c>
      <c r="AM60" s="3">
        <v>0</v>
      </c>
      <c r="AN60" s="3">
        <v>0</v>
      </c>
      <c r="AO60" s="3">
        <v>0</v>
      </c>
      <c r="AP60" s="3">
        <v>0</v>
      </c>
      <c r="AQ60" s="3">
        <v>0</v>
      </c>
      <c r="AR60" s="3">
        <v>0</v>
      </c>
      <c r="AS60" s="3">
        <v>0</v>
      </c>
      <c r="AT60" s="3">
        <v>0</v>
      </c>
      <c r="AU60" s="3">
        <v>0</v>
      </c>
      <c r="AV60" s="3">
        <v>0</v>
      </c>
      <c r="AW60" s="8">
        <v>0</v>
      </c>
      <c r="AX60" s="8">
        <v>0</v>
      </c>
    </row>
    <row r="61" spans="1:50">
      <c r="A61" s="9">
        <v>41542</v>
      </c>
      <c r="B61" s="10"/>
      <c r="C61" s="10">
        <v>41542</v>
      </c>
      <c r="D61" s="12"/>
      <c r="E61" s="4">
        <v>41</v>
      </c>
      <c r="F61" s="4">
        <v>8</v>
      </c>
      <c r="G61" s="4">
        <f t="shared" si="0"/>
        <v>0.1951219512195122</v>
      </c>
      <c r="H61" s="4">
        <v>0</v>
      </c>
      <c r="I61" s="11">
        <v>28</v>
      </c>
      <c r="J61" s="18">
        <f t="shared" si="1"/>
        <v>0</v>
      </c>
      <c r="K61" s="8">
        <v>32</v>
      </c>
      <c r="L61" s="8">
        <v>0</v>
      </c>
      <c r="M61" s="8">
        <v>1</v>
      </c>
      <c r="N61" s="8">
        <v>3</v>
      </c>
      <c r="O61" s="8">
        <v>1</v>
      </c>
      <c r="P61" s="8">
        <v>0</v>
      </c>
      <c r="Q61" s="8">
        <v>0</v>
      </c>
      <c r="R61" s="8">
        <v>9</v>
      </c>
      <c r="S61" s="8">
        <v>0</v>
      </c>
      <c r="T61" s="8">
        <v>0</v>
      </c>
      <c r="U61" s="8">
        <v>0</v>
      </c>
      <c r="V61" s="8">
        <v>18</v>
      </c>
      <c r="W61" s="8">
        <v>0</v>
      </c>
      <c r="X61" s="8">
        <v>0</v>
      </c>
      <c r="Y61" s="8">
        <v>0</v>
      </c>
      <c r="Z61" s="8">
        <v>0</v>
      </c>
      <c r="AA61" s="8">
        <v>1</v>
      </c>
      <c r="AB61" s="8">
        <v>0</v>
      </c>
      <c r="AC61" s="8">
        <v>0</v>
      </c>
      <c r="AD61" s="8">
        <v>0</v>
      </c>
      <c r="AE61" s="8">
        <v>0</v>
      </c>
      <c r="AF61" s="8">
        <v>0</v>
      </c>
      <c r="AG61" s="8">
        <v>0</v>
      </c>
      <c r="AH61" s="8">
        <v>0</v>
      </c>
      <c r="AI61" s="8">
        <v>0</v>
      </c>
      <c r="AJ61" s="8">
        <v>0</v>
      </c>
      <c r="AK61" s="8">
        <v>0</v>
      </c>
      <c r="AL61" s="8">
        <v>0</v>
      </c>
      <c r="AM61" s="8">
        <v>2</v>
      </c>
      <c r="AN61" s="3">
        <v>0</v>
      </c>
      <c r="AO61" s="3">
        <v>0</v>
      </c>
      <c r="AP61" s="3">
        <v>0</v>
      </c>
      <c r="AQ61" s="3">
        <v>0</v>
      </c>
      <c r="AR61" s="3">
        <v>0</v>
      </c>
      <c r="AS61" s="3">
        <v>0</v>
      </c>
      <c r="AT61" s="3">
        <v>0</v>
      </c>
      <c r="AU61" s="3">
        <v>0</v>
      </c>
      <c r="AV61" s="3">
        <v>0</v>
      </c>
      <c r="AW61" s="8">
        <v>0</v>
      </c>
      <c r="AX61" s="8">
        <v>0</v>
      </c>
    </row>
    <row r="62" spans="1:50">
      <c r="A62" s="9">
        <v>41552</v>
      </c>
      <c r="B62" s="10"/>
      <c r="C62" s="10">
        <v>41552</v>
      </c>
      <c r="D62" s="12"/>
      <c r="E62" s="4">
        <v>41</v>
      </c>
      <c r="F62" s="4">
        <v>7</v>
      </c>
      <c r="G62" s="4">
        <f t="shared" si="0"/>
        <v>0.17073170731707318</v>
      </c>
      <c r="H62" s="4">
        <v>0</v>
      </c>
      <c r="I62" s="11">
        <v>28</v>
      </c>
      <c r="J62" s="18">
        <f t="shared" si="1"/>
        <v>0</v>
      </c>
      <c r="K62" s="8">
        <v>24</v>
      </c>
      <c r="L62" s="8">
        <v>2</v>
      </c>
      <c r="M62" s="8">
        <v>0</v>
      </c>
      <c r="N62" s="8">
        <v>5</v>
      </c>
      <c r="O62" s="8">
        <v>4</v>
      </c>
      <c r="P62" s="8">
        <v>0</v>
      </c>
      <c r="Q62" s="8">
        <v>0</v>
      </c>
      <c r="R62" s="8">
        <v>2</v>
      </c>
      <c r="S62" s="8">
        <v>0</v>
      </c>
      <c r="T62" s="8">
        <v>0</v>
      </c>
      <c r="U62" s="8">
        <v>0</v>
      </c>
      <c r="V62" s="8">
        <v>10</v>
      </c>
      <c r="W62" s="8">
        <v>0</v>
      </c>
      <c r="X62" s="8">
        <v>0</v>
      </c>
      <c r="Y62" s="8">
        <v>0</v>
      </c>
      <c r="Z62" s="8">
        <v>0</v>
      </c>
      <c r="AA62" s="8">
        <v>0</v>
      </c>
      <c r="AB62" s="8">
        <v>0</v>
      </c>
      <c r="AC62" s="8">
        <v>0</v>
      </c>
      <c r="AD62" s="8">
        <v>0</v>
      </c>
      <c r="AE62" s="8">
        <v>0</v>
      </c>
      <c r="AF62" s="8">
        <v>0</v>
      </c>
      <c r="AG62" s="8">
        <v>0</v>
      </c>
      <c r="AH62" s="8">
        <v>0</v>
      </c>
      <c r="AI62" s="8">
        <v>0</v>
      </c>
      <c r="AJ62" s="8">
        <v>0</v>
      </c>
      <c r="AK62" s="8">
        <v>0</v>
      </c>
      <c r="AL62" s="8">
        <v>2</v>
      </c>
      <c r="AM62" s="8">
        <v>0</v>
      </c>
      <c r="AN62" s="3">
        <v>0</v>
      </c>
      <c r="AO62" s="3">
        <v>0</v>
      </c>
      <c r="AP62" s="3">
        <v>0</v>
      </c>
      <c r="AQ62" s="3">
        <v>0</v>
      </c>
      <c r="AR62" s="3">
        <v>0</v>
      </c>
      <c r="AS62" s="3">
        <v>0</v>
      </c>
      <c r="AT62" s="3">
        <v>0</v>
      </c>
      <c r="AU62" s="3">
        <v>0</v>
      </c>
      <c r="AV62" s="3">
        <v>0</v>
      </c>
      <c r="AW62" s="8">
        <v>0</v>
      </c>
      <c r="AX62" s="8">
        <v>0</v>
      </c>
    </row>
    <row r="63" spans="1:50">
      <c r="A63" s="9">
        <v>41562</v>
      </c>
      <c r="B63" s="10"/>
      <c r="C63" s="10">
        <v>41562</v>
      </c>
      <c r="D63" s="12"/>
      <c r="E63" s="4">
        <v>25</v>
      </c>
      <c r="F63" s="4">
        <v>4</v>
      </c>
      <c r="G63" s="4">
        <f t="shared" si="0"/>
        <v>0.16</v>
      </c>
      <c r="H63" s="4">
        <v>0</v>
      </c>
      <c r="I63" s="11">
        <v>28</v>
      </c>
      <c r="J63" s="18">
        <f t="shared" si="1"/>
        <v>0</v>
      </c>
      <c r="K63" s="8">
        <v>18</v>
      </c>
      <c r="L63" s="8">
        <v>0</v>
      </c>
      <c r="M63" s="8">
        <v>0</v>
      </c>
      <c r="N63" s="8">
        <v>2</v>
      </c>
      <c r="O63" s="8">
        <v>0</v>
      </c>
      <c r="P63" s="8">
        <v>0</v>
      </c>
      <c r="Q63" s="8">
        <v>0</v>
      </c>
      <c r="R63" s="8">
        <v>0</v>
      </c>
      <c r="S63" s="8">
        <v>0</v>
      </c>
      <c r="T63" s="8">
        <v>0</v>
      </c>
      <c r="U63" s="8">
        <v>0</v>
      </c>
      <c r="V63" s="8">
        <v>7</v>
      </c>
      <c r="W63" s="8">
        <v>0</v>
      </c>
      <c r="X63" s="8">
        <v>0</v>
      </c>
      <c r="Y63" s="8">
        <v>0</v>
      </c>
      <c r="Z63" s="8">
        <v>0</v>
      </c>
      <c r="AA63" s="8">
        <v>0</v>
      </c>
      <c r="AB63" s="8">
        <v>0</v>
      </c>
      <c r="AC63" s="8">
        <v>0</v>
      </c>
      <c r="AD63" s="8">
        <v>0</v>
      </c>
      <c r="AE63" s="8">
        <v>0</v>
      </c>
      <c r="AF63" s="8">
        <v>0</v>
      </c>
      <c r="AG63" s="8">
        <v>0</v>
      </c>
      <c r="AH63" s="8">
        <v>0</v>
      </c>
      <c r="AI63" s="8">
        <v>0</v>
      </c>
      <c r="AJ63" s="8">
        <v>0</v>
      </c>
      <c r="AK63" s="8">
        <v>0</v>
      </c>
      <c r="AL63" s="8">
        <v>1</v>
      </c>
      <c r="AM63" s="8">
        <v>0</v>
      </c>
      <c r="AN63" s="3">
        <v>0</v>
      </c>
      <c r="AO63" s="3">
        <v>0</v>
      </c>
      <c r="AP63" s="3">
        <v>0</v>
      </c>
      <c r="AQ63" s="3">
        <v>0</v>
      </c>
      <c r="AR63" s="3">
        <v>0</v>
      </c>
      <c r="AS63" s="3">
        <v>0</v>
      </c>
      <c r="AT63" s="3">
        <v>0</v>
      </c>
      <c r="AU63" s="3">
        <v>0</v>
      </c>
      <c r="AV63" s="3">
        <v>0</v>
      </c>
      <c r="AW63" s="8">
        <v>0</v>
      </c>
      <c r="AX63" s="8">
        <v>0</v>
      </c>
    </row>
    <row r="64" spans="1:50">
      <c r="A64" s="9">
        <v>41573</v>
      </c>
      <c r="B64" s="10"/>
      <c r="C64" s="10">
        <v>41573</v>
      </c>
      <c r="E64" s="4">
        <v>29</v>
      </c>
      <c r="F64" s="4">
        <v>7</v>
      </c>
      <c r="G64" s="4">
        <f t="shared" si="0"/>
        <v>0.2413793103448276</v>
      </c>
      <c r="H64" s="4">
        <v>0</v>
      </c>
      <c r="I64" s="14">
        <v>28</v>
      </c>
      <c r="J64" s="18">
        <f t="shared" si="1"/>
        <v>0</v>
      </c>
      <c r="K64" s="8">
        <v>15</v>
      </c>
      <c r="L64" s="8">
        <v>2</v>
      </c>
      <c r="M64" s="8">
        <v>0</v>
      </c>
      <c r="N64" s="8">
        <v>3</v>
      </c>
      <c r="O64" s="8">
        <v>2</v>
      </c>
      <c r="P64" s="8">
        <v>0</v>
      </c>
      <c r="Q64" s="8">
        <v>0</v>
      </c>
      <c r="R64" s="8">
        <v>1</v>
      </c>
      <c r="S64" s="8">
        <v>0</v>
      </c>
      <c r="T64" s="8">
        <v>0</v>
      </c>
      <c r="U64" s="8">
        <v>0</v>
      </c>
      <c r="V64" s="8">
        <v>8</v>
      </c>
      <c r="W64" s="8">
        <v>2</v>
      </c>
      <c r="X64" s="8">
        <v>0</v>
      </c>
      <c r="Y64" s="8">
        <v>0</v>
      </c>
      <c r="Z64" s="8">
        <v>0</v>
      </c>
      <c r="AA64" s="8">
        <v>0</v>
      </c>
      <c r="AB64" s="8">
        <v>0</v>
      </c>
      <c r="AC64" s="8">
        <v>0</v>
      </c>
      <c r="AD64" s="8">
        <v>0</v>
      </c>
      <c r="AE64" s="8">
        <v>0</v>
      </c>
      <c r="AF64" s="8">
        <v>0</v>
      </c>
      <c r="AG64" s="8">
        <v>0</v>
      </c>
      <c r="AH64" s="8">
        <v>0</v>
      </c>
      <c r="AI64" s="8">
        <v>0</v>
      </c>
      <c r="AJ64" s="8">
        <v>0</v>
      </c>
      <c r="AK64" s="8">
        <v>0</v>
      </c>
      <c r="AL64" s="8">
        <v>0</v>
      </c>
      <c r="AM64" s="8">
        <v>0</v>
      </c>
      <c r="AN64" s="3">
        <v>0</v>
      </c>
      <c r="AO64" s="3">
        <v>0</v>
      </c>
      <c r="AP64" s="3">
        <v>0</v>
      </c>
      <c r="AQ64" s="3">
        <v>0</v>
      </c>
      <c r="AR64" s="3">
        <v>0</v>
      </c>
      <c r="AS64" s="3">
        <v>0</v>
      </c>
      <c r="AT64" s="3">
        <v>0</v>
      </c>
      <c r="AU64" s="3">
        <v>0</v>
      </c>
      <c r="AV64" s="3">
        <v>0</v>
      </c>
      <c r="AW64" s="8">
        <v>0</v>
      </c>
      <c r="AX64" s="8">
        <v>0</v>
      </c>
    </row>
    <row r="65" spans="1:50">
      <c r="A65" s="9">
        <v>41584</v>
      </c>
      <c r="B65" s="10"/>
      <c r="C65" s="10">
        <v>41584</v>
      </c>
      <c r="E65" s="11">
        <v>16</v>
      </c>
      <c r="F65" s="4">
        <v>7</v>
      </c>
      <c r="G65" s="4">
        <f t="shared" si="0"/>
        <v>0.4375</v>
      </c>
      <c r="H65" s="4">
        <v>0</v>
      </c>
      <c r="I65" s="14">
        <v>28</v>
      </c>
      <c r="J65" s="18">
        <f t="shared" si="1"/>
        <v>0</v>
      </c>
      <c r="K65" s="8">
        <v>2</v>
      </c>
      <c r="L65" s="8">
        <v>0</v>
      </c>
      <c r="M65" s="8">
        <v>0</v>
      </c>
      <c r="N65" s="8">
        <v>4</v>
      </c>
      <c r="O65" s="8">
        <v>2</v>
      </c>
      <c r="P65" s="8">
        <v>0</v>
      </c>
      <c r="Q65" s="8">
        <v>0</v>
      </c>
      <c r="R65" s="8">
        <v>2</v>
      </c>
      <c r="S65" s="8">
        <v>1</v>
      </c>
      <c r="T65" s="8">
        <v>0</v>
      </c>
      <c r="U65" s="8">
        <v>0</v>
      </c>
      <c r="V65" s="8">
        <v>5</v>
      </c>
      <c r="W65" s="8">
        <v>0</v>
      </c>
      <c r="X65" s="8">
        <v>0</v>
      </c>
      <c r="Y65" s="8">
        <v>0</v>
      </c>
      <c r="Z65" s="8">
        <v>0</v>
      </c>
      <c r="AA65" s="8">
        <v>0</v>
      </c>
      <c r="AB65" s="8">
        <v>0</v>
      </c>
      <c r="AC65" s="8">
        <v>0</v>
      </c>
      <c r="AD65" s="8">
        <v>0</v>
      </c>
      <c r="AE65" s="8">
        <v>0</v>
      </c>
      <c r="AF65" s="8">
        <v>0</v>
      </c>
      <c r="AG65" s="8">
        <v>0</v>
      </c>
      <c r="AH65" s="8">
        <v>0</v>
      </c>
      <c r="AI65" s="8">
        <v>0</v>
      </c>
      <c r="AJ65" s="8">
        <v>0</v>
      </c>
      <c r="AK65" s="8">
        <v>0</v>
      </c>
      <c r="AL65" s="8">
        <v>1</v>
      </c>
      <c r="AM65" s="8">
        <v>0</v>
      </c>
      <c r="AN65" s="3">
        <v>0</v>
      </c>
      <c r="AO65" s="3">
        <v>0</v>
      </c>
      <c r="AP65" s="3">
        <v>0</v>
      </c>
      <c r="AQ65" s="3">
        <v>0</v>
      </c>
      <c r="AR65" s="3">
        <v>0</v>
      </c>
      <c r="AS65" s="3">
        <v>0</v>
      </c>
      <c r="AT65" s="3">
        <v>0</v>
      </c>
      <c r="AU65" s="3">
        <v>0</v>
      </c>
      <c r="AV65" s="3">
        <v>0</v>
      </c>
      <c r="AW65" s="8">
        <v>0</v>
      </c>
      <c r="AX65" s="8">
        <v>0</v>
      </c>
    </row>
    <row r="66" spans="1:50">
      <c r="A66" s="9">
        <v>41594</v>
      </c>
      <c r="B66" s="10"/>
      <c r="C66" s="10">
        <v>41594</v>
      </c>
      <c r="E66" s="11">
        <v>16</v>
      </c>
      <c r="F66" s="4">
        <v>5</v>
      </c>
      <c r="G66" s="4">
        <f t="shared" si="0"/>
        <v>0.3125</v>
      </c>
      <c r="H66" s="4">
        <v>0</v>
      </c>
      <c r="I66" s="14">
        <v>28</v>
      </c>
      <c r="J66" s="18">
        <f t="shared" si="1"/>
        <v>0</v>
      </c>
      <c r="K66" s="8">
        <v>4</v>
      </c>
      <c r="L66" s="8">
        <v>1</v>
      </c>
      <c r="M66" s="8">
        <v>0</v>
      </c>
      <c r="N66" s="8">
        <v>4</v>
      </c>
      <c r="O66" s="8">
        <v>4</v>
      </c>
      <c r="P66" s="8">
        <v>0</v>
      </c>
      <c r="Q66" s="8">
        <v>0</v>
      </c>
      <c r="R66" s="8">
        <v>0</v>
      </c>
      <c r="S66" s="8">
        <v>0</v>
      </c>
      <c r="T66" s="8">
        <v>0</v>
      </c>
      <c r="U66" s="8">
        <v>0</v>
      </c>
      <c r="V66" s="8">
        <v>3</v>
      </c>
      <c r="W66" s="8">
        <v>0</v>
      </c>
      <c r="X66" s="8">
        <v>0</v>
      </c>
      <c r="Y66" s="8">
        <v>0</v>
      </c>
      <c r="Z66" s="8">
        <v>0</v>
      </c>
      <c r="AA66" s="8">
        <v>0</v>
      </c>
      <c r="AB66" s="8">
        <v>0</v>
      </c>
      <c r="AC66" s="8">
        <v>0</v>
      </c>
      <c r="AD66" s="8">
        <v>0</v>
      </c>
      <c r="AE66" s="8">
        <v>0</v>
      </c>
      <c r="AF66" s="8">
        <v>0</v>
      </c>
      <c r="AG66" s="8">
        <v>0</v>
      </c>
      <c r="AH66" s="8">
        <v>0</v>
      </c>
      <c r="AI66" s="8">
        <v>0</v>
      </c>
      <c r="AJ66" s="8">
        <v>0</v>
      </c>
      <c r="AK66" s="8">
        <v>0</v>
      </c>
      <c r="AL66" s="8">
        <v>0</v>
      </c>
      <c r="AM66" s="8">
        <v>0</v>
      </c>
      <c r="AN66" s="3">
        <v>0</v>
      </c>
      <c r="AO66" s="3">
        <v>0</v>
      </c>
      <c r="AP66" s="3">
        <v>0</v>
      </c>
      <c r="AQ66" s="3">
        <v>0</v>
      </c>
      <c r="AR66" s="3">
        <v>0</v>
      </c>
      <c r="AS66" s="3">
        <v>0</v>
      </c>
      <c r="AT66" s="3">
        <v>0</v>
      </c>
      <c r="AU66" s="3">
        <v>0</v>
      </c>
      <c r="AV66" s="3">
        <v>0</v>
      </c>
      <c r="AW66" s="8">
        <v>0</v>
      </c>
      <c r="AX66" s="8">
        <v>0</v>
      </c>
    </row>
    <row r="67" spans="1:50">
      <c r="A67" s="9">
        <v>41604</v>
      </c>
      <c r="B67" s="10"/>
      <c r="C67" s="10">
        <v>41604</v>
      </c>
      <c r="E67" s="11">
        <v>9</v>
      </c>
      <c r="F67" s="4">
        <v>4</v>
      </c>
      <c r="G67" s="4">
        <f t="shared" si="0"/>
        <v>0.44444444444444442</v>
      </c>
      <c r="H67" s="4">
        <v>0</v>
      </c>
      <c r="I67" s="14">
        <v>28</v>
      </c>
      <c r="J67" s="18">
        <f t="shared" ref="J67:J130" si="2">AD67+AE67+AP67+AW67</f>
        <v>0</v>
      </c>
      <c r="K67" s="8">
        <v>2</v>
      </c>
      <c r="L67" s="8">
        <v>0</v>
      </c>
      <c r="M67" s="8">
        <v>0</v>
      </c>
      <c r="N67" s="8">
        <v>2</v>
      </c>
      <c r="O67" s="8">
        <v>2</v>
      </c>
      <c r="P67" s="8">
        <v>0</v>
      </c>
      <c r="Q67" s="8">
        <v>0</v>
      </c>
      <c r="R67" s="8">
        <v>1</v>
      </c>
      <c r="S67" s="8">
        <v>0</v>
      </c>
      <c r="T67" s="8">
        <v>0</v>
      </c>
      <c r="U67" s="8">
        <v>0</v>
      </c>
      <c r="V67" s="8">
        <v>0</v>
      </c>
      <c r="W67" s="8">
        <v>0</v>
      </c>
      <c r="X67" s="8">
        <v>0</v>
      </c>
      <c r="Y67" s="8">
        <v>0</v>
      </c>
      <c r="Z67" s="8">
        <v>0</v>
      </c>
      <c r="AA67" s="8">
        <v>0</v>
      </c>
      <c r="AB67" s="8">
        <v>0</v>
      </c>
      <c r="AC67" s="8">
        <v>0</v>
      </c>
      <c r="AD67" s="8">
        <v>0</v>
      </c>
      <c r="AE67" s="8">
        <v>0</v>
      </c>
      <c r="AF67" s="8">
        <v>0</v>
      </c>
      <c r="AG67" s="8">
        <v>0</v>
      </c>
      <c r="AH67" s="8">
        <v>0</v>
      </c>
      <c r="AI67" s="8">
        <v>0</v>
      </c>
      <c r="AJ67" s="8">
        <v>0</v>
      </c>
      <c r="AK67" s="8">
        <v>0</v>
      </c>
      <c r="AL67" s="8">
        <v>0</v>
      </c>
      <c r="AM67" s="8">
        <v>0</v>
      </c>
      <c r="AN67" s="3">
        <v>0</v>
      </c>
      <c r="AO67" s="3">
        <v>0</v>
      </c>
      <c r="AP67" s="3">
        <v>0</v>
      </c>
      <c r="AQ67" s="3">
        <v>0</v>
      </c>
      <c r="AR67" s="3">
        <v>0</v>
      </c>
      <c r="AS67" s="3">
        <v>0</v>
      </c>
      <c r="AT67" s="3">
        <v>0</v>
      </c>
      <c r="AU67" s="3">
        <v>0</v>
      </c>
      <c r="AV67" s="3">
        <v>0</v>
      </c>
      <c r="AW67" s="8">
        <v>0</v>
      </c>
      <c r="AX67" s="8">
        <v>0</v>
      </c>
    </row>
    <row r="68" spans="1:50">
      <c r="A68" s="9">
        <v>41614</v>
      </c>
      <c r="B68" s="10"/>
      <c r="C68" s="10">
        <v>41614</v>
      </c>
      <c r="E68" s="11">
        <v>18</v>
      </c>
      <c r="F68" s="4">
        <v>7</v>
      </c>
      <c r="G68" s="4">
        <f t="shared" si="0"/>
        <v>0.3888888888888889</v>
      </c>
      <c r="H68" s="4">
        <v>0</v>
      </c>
      <c r="I68" s="14">
        <v>28</v>
      </c>
      <c r="J68" s="18">
        <f t="shared" si="2"/>
        <v>0</v>
      </c>
      <c r="K68" s="8">
        <v>2</v>
      </c>
      <c r="L68" s="8">
        <v>1</v>
      </c>
      <c r="M68" s="8">
        <v>0</v>
      </c>
      <c r="N68" s="8">
        <v>5</v>
      </c>
      <c r="O68" s="8">
        <v>4</v>
      </c>
      <c r="P68" s="8">
        <v>0</v>
      </c>
      <c r="Q68" s="8">
        <v>0</v>
      </c>
      <c r="R68" s="8">
        <v>1</v>
      </c>
      <c r="S68" s="8">
        <v>0</v>
      </c>
      <c r="T68" s="8">
        <v>0</v>
      </c>
      <c r="U68" s="8">
        <v>1</v>
      </c>
      <c r="V68" s="8">
        <v>6</v>
      </c>
      <c r="W68" s="8">
        <v>0</v>
      </c>
      <c r="X68" s="8">
        <v>0</v>
      </c>
      <c r="Y68" s="8">
        <v>0</v>
      </c>
      <c r="Z68" s="8">
        <v>0</v>
      </c>
      <c r="AA68" s="8">
        <v>0</v>
      </c>
      <c r="AB68" s="8">
        <v>0</v>
      </c>
      <c r="AC68" s="8">
        <v>0</v>
      </c>
      <c r="AD68" s="8">
        <v>0</v>
      </c>
      <c r="AE68" s="8">
        <v>0</v>
      </c>
      <c r="AF68" s="8">
        <v>0</v>
      </c>
      <c r="AG68" s="8">
        <v>0</v>
      </c>
      <c r="AH68" s="8">
        <v>0</v>
      </c>
      <c r="AI68" s="8">
        <v>0</v>
      </c>
      <c r="AJ68" s="8">
        <v>0</v>
      </c>
      <c r="AK68" s="8">
        <v>0</v>
      </c>
      <c r="AL68" s="8">
        <v>0</v>
      </c>
      <c r="AM68" s="8">
        <v>0</v>
      </c>
      <c r="AN68" s="3">
        <v>0</v>
      </c>
      <c r="AO68" s="3">
        <v>0</v>
      </c>
      <c r="AP68" s="3">
        <v>0</v>
      </c>
      <c r="AQ68" s="3">
        <v>0</v>
      </c>
      <c r="AR68" s="3">
        <v>0</v>
      </c>
      <c r="AS68" s="3">
        <v>0</v>
      </c>
      <c r="AT68" s="3">
        <v>0</v>
      </c>
      <c r="AU68" s="3">
        <v>0</v>
      </c>
      <c r="AV68" s="3">
        <v>0</v>
      </c>
      <c r="AW68" s="8">
        <v>0</v>
      </c>
      <c r="AX68" s="8">
        <v>0</v>
      </c>
    </row>
    <row r="69" spans="1:50">
      <c r="A69" s="9">
        <v>41624</v>
      </c>
      <c r="B69" s="10"/>
      <c r="C69" s="10">
        <v>41624</v>
      </c>
      <c r="E69" s="11">
        <v>12</v>
      </c>
      <c r="F69" s="4">
        <v>5</v>
      </c>
      <c r="G69" s="4">
        <f t="shared" si="0"/>
        <v>0.41666666666666669</v>
      </c>
      <c r="H69" s="4">
        <v>0</v>
      </c>
      <c r="I69" s="14">
        <v>28</v>
      </c>
      <c r="J69" s="18">
        <f t="shared" si="2"/>
        <v>0</v>
      </c>
      <c r="K69" s="8">
        <v>2</v>
      </c>
      <c r="L69" s="8">
        <v>0</v>
      </c>
      <c r="M69" s="8">
        <v>0</v>
      </c>
      <c r="N69" s="8">
        <v>2</v>
      </c>
      <c r="O69" s="8">
        <v>4</v>
      </c>
      <c r="P69" s="8">
        <v>0</v>
      </c>
      <c r="Q69" s="8">
        <v>0</v>
      </c>
      <c r="R69" s="8">
        <v>1</v>
      </c>
      <c r="S69" s="8">
        <v>0</v>
      </c>
      <c r="T69" s="8">
        <v>0</v>
      </c>
      <c r="U69" s="8">
        <v>0</v>
      </c>
      <c r="V69" s="8">
        <v>12</v>
      </c>
      <c r="W69" s="8">
        <v>0</v>
      </c>
      <c r="X69" s="8">
        <v>0</v>
      </c>
      <c r="Y69" s="8">
        <v>0</v>
      </c>
      <c r="Z69" s="8">
        <v>0</v>
      </c>
      <c r="AA69" s="8">
        <v>0</v>
      </c>
      <c r="AB69" s="8">
        <v>0</v>
      </c>
      <c r="AC69" s="8">
        <v>0</v>
      </c>
      <c r="AD69" s="8">
        <v>0</v>
      </c>
      <c r="AE69" s="8">
        <v>0</v>
      </c>
      <c r="AF69" s="8">
        <v>0</v>
      </c>
      <c r="AG69" s="8">
        <v>0</v>
      </c>
      <c r="AH69" s="8">
        <v>0</v>
      </c>
      <c r="AI69" s="8">
        <v>0</v>
      </c>
      <c r="AJ69" s="8">
        <v>0</v>
      </c>
      <c r="AK69" s="8">
        <v>0</v>
      </c>
      <c r="AL69" s="8">
        <v>0</v>
      </c>
      <c r="AM69" s="8">
        <v>0</v>
      </c>
      <c r="AN69" s="3">
        <v>0</v>
      </c>
      <c r="AO69" s="3">
        <v>0</v>
      </c>
      <c r="AP69" s="3">
        <v>0</v>
      </c>
      <c r="AQ69" s="3">
        <v>0</v>
      </c>
      <c r="AR69" s="3">
        <v>0</v>
      </c>
      <c r="AS69" s="3">
        <v>0</v>
      </c>
      <c r="AT69" s="3">
        <v>0</v>
      </c>
      <c r="AU69" s="3">
        <v>0</v>
      </c>
      <c r="AV69" s="3">
        <v>0</v>
      </c>
      <c r="AW69" s="8">
        <v>0</v>
      </c>
      <c r="AX69" s="8">
        <v>0</v>
      </c>
    </row>
    <row r="70" spans="1:50">
      <c r="A70" s="9">
        <v>41633</v>
      </c>
      <c r="B70" s="10"/>
      <c r="C70" s="10">
        <v>41633</v>
      </c>
      <c r="E70" s="11">
        <v>30</v>
      </c>
      <c r="F70" s="4">
        <v>6</v>
      </c>
      <c r="G70" s="4">
        <f t="shared" si="0"/>
        <v>0.2</v>
      </c>
      <c r="H70" s="4">
        <v>0</v>
      </c>
      <c r="I70" s="14">
        <v>28</v>
      </c>
      <c r="J70" s="18">
        <f t="shared" si="2"/>
        <v>0</v>
      </c>
      <c r="K70" s="8">
        <v>5</v>
      </c>
      <c r="L70" s="8">
        <v>0</v>
      </c>
      <c r="M70" s="8">
        <v>0</v>
      </c>
      <c r="N70" s="8">
        <v>5</v>
      </c>
      <c r="O70" s="8">
        <v>8</v>
      </c>
      <c r="P70" s="8">
        <v>0</v>
      </c>
      <c r="Q70" s="8">
        <v>0</v>
      </c>
      <c r="R70" s="8">
        <v>2</v>
      </c>
      <c r="S70" s="8">
        <v>0</v>
      </c>
      <c r="T70" s="8">
        <v>0</v>
      </c>
      <c r="U70" s="8">
        <v>0</v>
      </c>
      <c r="V70" s="8">
        <v>23</v>
      </c>
      <c r="W70" s="8">
        <v>0</v>
      </c>
      <c r="X70" s="3">
        <v>0</v>
      </c>
      <c r="Y70" s="8">
        <v>0</v>
      </c>
      <c r="Z70" s="8">
        <v>0</v>
      </c>
      <c r="AA70" s="8">
        <v>1</v>
      </c>
      <c r="AB70" s="8">
        <v>0</v>
      </c>
      <c r="AC70" s="8">
        <v>0</v>
      </c>
      <c r="AD70" s="8">
        <v>0</v>
      </c>
      <c r="AE70" s="8">
        <v>0</v>
      </c>
      <c r="AF70" s="8">
        <v>0</v>
      </c>
      <c r="AG70" s="8">
        <v>0</v>
      </c>
      <c r="AH70" s="8">
        <v>0</v>
      </c>
      <c r="AI70" s="8">
        <v>0</v>
      </c>
      <c r="AJ70" s="8">
        <v>0</v>
      </c>
      <c r="AK70" s="8">
        <v>0</v>
      </c>
      <c r="AL70" s="8">
        <v>0</v>
      </c>
      <c r="AM70" s="8">
        <v>0</v>
      </c>
      <c r="AN70" s="3">
        <v>0</v>
      </c>
      <c r="AO70" s="3">
        <v>0</v>
      </c>
      <c r="AP70" s="3">
        <v>0</v>
      </c>
      <c r="AQ70" s="3">
        <v>0</v>
      </c>
      <c r="AR70" s="3">
        <v>0</v>
      </c>
      <c r="AS70" s="3">
        <v>0</v>
      </c>
      <c r="AT70" s="3">
        <v>0</v>
      </c>
      <c r="AU70" s="3">
        <v>0</v>
      </c>
      <c r="AV70" s="3">
        <v>0</v>
      </c>
      <c r="AW70" s="8">
        <v>0</v>
      </c>
      <c r="AX70" s="8">
        <v>0</v>
      </c>
    </row>
    <row r="71" spans="1:50">
      <c r="A71" s="1">
        <v>41643</v>
      </c>
      <c r="D71" s="10">
        <v>41278</v>
      </c>
      <c r="E71" s="11">
        <v>27</v>
      </c>
      <c r="F71" s="4">
        <v>9</v>
      </c>
      <c r="G71" s="4">
        <f t="shared" si="0"/>
        <v>0.33333333333333331</v>
      </c>
      <c r="H71" s="4">
        <v>1</v>
      </c>
      <c r="I71" s="14">
        <v>29</v>
      </c>
      <c r="J71" s="18">
        <f t="shared" si="2"/>
        <v>0</v>
      </c>
      <c r="K71" s="8">
        <v>4</v>
      </c>
      <c r="L71" s="8">
        <v>0</v>
      </c>
      <c r="M71" s="8">
        <v>0</v>
      </c>
      <c r="N71" s="8">
        <v>5</v>
      </c>
      <c r="O71" s="8">
        <v>4</v>
      </c>
      <c r="P71" s="8">
        <v>0</v>
      </c>
      <c r="Q71" s="8">
        <v>0</v>
      </c>
      <c r="R71" s="8">
        <v>2</v>
      </c>
      <c r="S71" s="8">
        <v>1</v>
      </c>
      <c r="T71" s="8">
        <v>0</v>
      </c>
      <c r="U71" s="8">
        <v>0</v>
      </c>
      <c r="V71" s="8">
        <v>13</v>
      </c>
      <c r="W71" s="8">
        <v>0</v>
      </c>
      <c r="X71" s="3">
        <v>0</v>
      </c>
      <c r="Y71" s="8">
        <v>0</v>
      </c>
      <c r="Z71" s="8">
        <v>0</v>
      </c>
      <c r="AA71" s="8">
        <v>1</v>
      </c>
      <c r="AB71" s="8">
        <v>0</v>
      </c>
      <c r="AC71" s="8">
        <v>0</v>
      </c>
      <c r="AD71" s="8">
        <v>0</v>
      </c>
      <c r="AE71" s="8">
        <v>0</v>
      </c>
      <c r="AF71" s="8">
        <v>0</v>
      </c>
      <c r="AG71" s="8">
        <v>0</v>
      </c>
      <c r="AH71" s="8">
        <v>0</v>
      </c>
      <c r="AI71" s="8">
        <v>0</v>
      </c>
      <c r="AJ71" s="8">
        <v>0</v>
      </c>
      <c r="AK71" s="8">
        <v>0</v>
      </c>
      <c r="AL71" s="8">
        <v>0</v>
      </c>
      <c r="AM71" s="8">
        <v>1</v>
      </c>
      <c r="AN71" s="3">
        <v>0</v>
      </c>
      <c r="AO71" s="3">
        <v>0</v>
      </c>
      <c r="AP71" s="3">
        <v>0</v>
      </c>
      <c r="AQ71" s="3">
        <v>0</v>
      </c>
      <c r="AR71" s="3">
        <v>0</v>
      </c>
      <c r="AS71" s="3">
        <v>0</v>
      </c>
      <c r="AT71" s="3">
        <v>0</v>
      </c>
      <c r="AU71" s="3">
        <v>0</v>
      </c>
      <c r="AV71" s="3">
        <v>0</v>
      </c>
      <c r="AW71" s="8">
        <v>0</v>
      </c>
      <c r="AX71" s="8">
        <v>0</v>
      </c>
    </row>
    <row r="72" spans="1:50">
      <c r="A72" s="1">
        <v>41653</v>
      </c>
      <c r="D72" s="10">
        <v>41288</v>
      </c>
      <c r="E72" s="11">
        <v>21</v>
      </c>
      <c r="F72" s="4">
        <v>7</v>
      </c>
      <c r="G72" s="4">
        <f t="shared" si="0"/>
        <v>0.33333333333333331</v>
      </c>
      <c r="H72" s="4">
        <v>0</v>
      </c>
      <c r="I72" s="14">
        <v>29</v>
      </c>
      <c r="J72" s="18">
        <f t="shared" si="2"/>
        <v>0</v>
      </c>
      <c r="K72" s="8">
        <v>0</v>
      </c>
      <c r="L72" s="8">
        <v>0</v>
      </c>
      <c r="M72" s="8">
        <v>0</v>
      </c>
      <c r="N72" s="8">
        <v>5</v>
      </c>
      <c r="O72" s="8">
        <v>2</v>
      </c>
      <c r="P72" s="8">
        <v>0</v>
      </c>
      <c r="Q72" s="8">
        <v>0</v>
      </c>
      <c r="R72" s="8">
        <v>3</v>
      </c>
      <c r="S72" s="8">
        <v>4</v>
      </c>
      <c r="T72" s="8">
        <v>0</v>
      </c>
      <c r="U72" s="8">
        <v>0</v>
      </c>
      <c r="V72" s="8">
        <v>5</v>
      </c>
      <c r="W72" s="8">
        <v>0</v>
      </c>
      <c r="X72" s="8">
        <v>0</v>
      </c>
      <c r="Y72" s="8">
        <v>0</v>
      </c>
      <c r="Z72" s="8">
        <v>0</v>
      </c>
      <c r="AA72" s="8">
        <v>1</v>
      </c>
      <c r="AB72" s="8">
        <v>0</v>
      </c>
      <c r="AC72" s="8">
        <v>1</v>
      </c>
      <c r="AD72" s="8">
        <v>0</v>
      </c>
      <c r="AE72" s="8">
        <v>0</v>
      </c>
      <c r="AF72" s="8">
        <v>0</v>
      </c>
      <c r="AG72" s="8">
        <v>0</v>
      </c>
      <c r="AH72" s="8">
        <v>0</v>
      </c>
      <c r="AI72" s="8">
        <v>0</v>
      </c>
      <c r="AJ72" s="8">
        <v>0</v>
      </c>
      <c r="AK72" s="8">
        <v>0</v>
      </c>
      <c r="AL72" s="8">
        <v>1</v>
      </c>
      <c r="AM72" s="8">
        <v>0</v>
      </c>
      <c r="AN72" s="3">
        <v>0</v>
      </c>
      <c r="AO72" s="3">
        <v>0</v>
      </c>
      <c r="AP72" s="3">
        <v>0</v>
      </c>
      <c r="AQ72" s="3">
        <v>0</v>
      </c>
      <c r="AR72" s="3">
        <v>0</v>
      </c>
      <c r="AS72" s="3">
        <v>0</v>
      </c>
      <c r="AT72" s="3">
        <v>0</v>
      </c>
      <c r="AU72" s="3">
        <v>0</v>
      </c>
      <c r="AV72" s="3">
        <v>0</v>
      </c>
      <c r="AW72" s="8">
        <v>0</v>
      </c>
      <c r="AX72" s="8">
        <v>0</v>
      </c>
    </row>
    <row r="73" spans="1:50">
      <c r="A73" s="1">
        <v>41663</v>
      </c>
      <c r="D73" s="10">
        <v>41298</v>
      </c>
      <c r="E73" s="11">
        <v>27</v>
      </c>
      <c r="F73" s="4">
        <v>6</v>
      </c>
      <c r="G73" s="4">
        <f t="shared" si="0"/>
        <v>0.22222222222222221</v>
      </c>
      <c r="H73" s="4">
        <v>0</v>
      </c>
      <c r="I73" s="14">
        <v>29</v>
      </c>
      <c r="J73" s="18">
        <f t="shared" si="2"/>
        <v>0</v>
      </c>
      <c r="K73" s="8">
        <v>5</v>
      </c>
      <c r="L73" s="8">
        <v>0</v>
      </c>
      <c r="M73" s="8">
        <v>0</v>
      </c>
      <c r="N73" s="8">
        <v>14</v>
      </c>
      <c r="O73" s="8">
        <v>0</v>
      </c>
      <c r="P73" s="8">
        <v>0</v>
      </c>
      <c r="Q73" s="8">
        <v>0</v>
      </c>
      <c r="R73" s="8">
        <v>2</v>
      </c>
      <c r="S73" s="8">
        <v>0</v>
      </c>
      <c r="T73" s="8">
        <v>0</v>
      </c>
      <c r="U73" s="8">
        <v>0</v>
      </c>
      <c r="V73" s="8">
        <v>3</v>
      </c>
      <c r="W73" s="8">
        <v>0</v>
      </c>
      <c r="X73" s="8">
        <v>0</v>
      </c>
      <c r="Y73" s="8">
        <v>0</v>
      </c>
      <c r="Z73" s="8">
        <v>0</v>
      </c>
      <c r="AA73" s="8">
        <v>1</v>
      </c>
      <c r="AB73" s="8">
        <v>0</v>
      </c>
      <c r="AC73" s="8">
        <v>0</v>
      </c>
      <c r="AD73" s="8">
        <v>0</v>
      </c>
      <c r="AE73" s="8">
        <v>0</v>
      </c>
      <c r="AF73" s="8">
        <v>1</v>
      </c>
      <c r="AG73" s="8">
        <v>0</v>
      </c>
      <c r="AH73" s="8">
        <v>0</v>
      </c>
      <c r="AI73" s="8">
        <v>0</v>
      </c>
      <c r="AJ73" s="8">
        <v>0</v>
      </c>
      <c r="AK73" s="8">
        <v>0</v>
      </c>
      <c r="AL73" s="8">
        <v>2</v>
      </c>
      <c r="AM73" s="8">
        <v>0</v>
      </c>
      <c r="AN73" s="2">
        <v>1</v>
      </c>
      <c r="AO73" s="3">
        <v>0</v>
      </c>
      <c r="AP73" s="3">
        <v>0</v>
      </c>
      <c r="AQ73" s="3">
        <v>0</v>
      </c>
      <c r="AR73" s="3">
        <v>0</v>
      </c>
      <c r="AS73" s="3">
        <v>0</v>
      </c>
      <c r="AT73" s="3">
        <v>0</v>
      </c>
      <c r="AU73" s="3">
        <v>0</v>
      </c>
      <c r="AV73" s="3">
        <v>0</v>
      </c>
      <c r="AW73" s="8">
        <v>0</v>
      </c>
      <c r="AX73" s="8">
        <v>0</v>
      </c>
    </row>
    <row r="74" spans="1:50">
      <c r="A74" s="1">
        <v>41674</v>
      </c>
      <c r="D74" s="7">
        <v>41309</v>
      </c>
      <c r="E74" s="11">
        <v>26</v>
      </c>
      <c r="F74" s="4">
        <v>7</v>
      </c>
      <c r="G74" s="4">
        <f t="shared" si="0"/>
        <v>0.26923076923076922</v>
      </c>
      <c r="H74" s="4">
        <v>1</v>
      </c>
      <c r="I74" s="14">
        <v>30</v>
      </c>
      <c r="J74" s="18">
        <f t="shared" si="2"/>
        <v>0</v>
      </c>
      <c r="K74" s="8">
        <v>3</v>
      </c>
      <c r="L74" s="8">
        <v>1</v>
      </c>
      <c r="M74" s="8">
        <v>0</v>
      </c>
      <c r="N74" s="8">
        <v>12</v>
      </c>
      <c r="O74" s="8">
        <v>0</v>
      </c>
      <c r="P74" s="8">
        <v>0</v>
      </c>
      <c r="Q74" s="8">
        <v>0</v>
      </c>
      <c r="R74" s="8">
        <v>1</v>
      </c>
      <c r="S74" s="8">
        <v>0</v>
      </c>
      <c r="T74" s="8">
        <v>0</v>
      </c>
      <c r="U74" s="8">
        <v>1</v>
      </c>
      <c r="V74" s="8">
        <v>2</v>
      </c>
      <c r="W74" s="8">
        <v>0</v>
      </c>
      <c r="X74" s="8">
        <v>0</v>
      </c>
      <c r="Y74" s="8">
        <v>0</v>
      </c>
      <c r="Z74" s="8">
        <v>0</v>
      </c>
      <c r="AA74" s="8">
        <v>0</v>
      </c>
      <c r="AB74" s="8">
        <v>0</v>
      </c>
      <c r="AC74" s="8">
        <v>0</v>
      </c>
      <c r="AD74" s="8">
        <v>0</v>
      </c>
      <c r="AE74" s="8">
        <v>0</v>
      </c>
      <c r="AF74" s="8">
        <v>0</v>
      </c>
      <c r="AG74" s="8">
        <v>0</v>
      </c>
      <c r="AH74" s="8">
        <v>0</v>
      </c>
      <c r="AI74" s="8">
        <v>0</v>
      </c>
      <c r="AJ74" s="8">
        <v>0</v>
      </c>
      <c r="AK74" s="8">
        <v>0</v>
      </c>
      <c r="AL74" s="8">
        <v>0</v>
      </c>
      <c r="AM74" s="8">
        <v>0</v>
      </c>
      <c r="AN74" s="3">
        <v>0</v>
      </c>
      <c r="AO74" s="2">
        <v>1</v>
      </c>
      <c r="AP74" s="3">
        <v>0</v>
      </c>
      <c r="AQ74" s="3">
        <v>0</v>
      </c>
      <c r="AR74" s="3">
        <v>0</v>
      </c>
      <c r="AS74" s="3">
        <v>0</v>
      </c>
      <c r="AT74" s="3">
        <v>0</v>
      </c>
      <c r="AU74" s="3">
        <v>0</v>
      </c>
      <c r="AV74" s="3">
        <v>0</v>
      </c>
      <c r="AW74" s="8">
        <v>0</v>
      </c>
      <c r="AX74" s="8">
        <v>0</v>
      </c>
    </row>
    <row r="75" spans="1:50">
      <c r="A75" s="1">
        <v>41683</v>
      </c>
      <c r="D75" s="7">
        <v>41318</v>
      </c>
      <c r="E75" s="11">
        <v>26</v>
      </c>
      <c r="F75" s="4">
        <v>7</v>
      </c>
      <c r="G75" s="4">
        <f t="shared" si="0"/>
        <v>0.26923076923076922</v>
      </c>
      <c r="H75" s="4">
        <v>0</v>
      </c>
      <c r="I75" s="14">
        <v>30</v>
      </c>
      <c r="J75" s="18">
        <f t="shared" si="2"/>
        <v>0</v>
      </c>
      <c r="K75" s="8">
        <v>5</v>
      </c>
      <c r="L75" s="8">
        <v>1</v>
      </c>
      <c r="M75" s="8">
        <v>0</v>
      </c>
      <c r="N75" s="8">
        <v>3</v>
      </c>
      <c r="O75" s="8">
        <v>6</v>
      </c>
      <c r="P75" s="8">
        <v>0</v>
      </c>
      <c r="Q75" s="8">
        <v>0</v>
      </c>
      <c r="R75" s="8">
        <v>1</v>
      </c>
      <c r="S75" s="8">
        <v>3</v>
      </c>
      <c r="T75" s="8">
        <v>0</v>
      </c>
      <c r="U75" s="8">
        <v>0</v>
      </c>
      <c r="V75" s="8">
        <v>2</v>
      </c>
      <c r="W75" s="8">
        <v>0</v>
      </c>
      <c r="X75" s="8">
        <v>0</v>
      </c>
      <c r="Y75" s="8">
        <v>0</v>
      </c>
      <c r="Z75" s="8">
        <v>0</v>
      </c>
      <c r="AA75" s="8">
        <v>0</v>
      </c>
      <c r="AB75" s="8">
        <v>0</v>
      </c>
      <c r="AC75" s="8">
        <v>0</v>
      </c>
      <c r="AD75" s="8">
        <v>0</v>
      </c>
      <c r="AE75" s="8">
        <v>0</v>
      </c>
      <c r="AF75" s="8">
        <v>0</v>
      </c>
      <c r="AG75" s="8">
        <v>0</v>
      </c>
      <c r="AH75" s="8">
        <v>0</v>
      </c>
      <c r="AI75" s="8">
        <v>0</v>
      </c>
      <c r="AJ75" s="8">
        <v>0</v>
      </c>
      <c r="AK75" s="8">
        <v>0</v>
      </c>
      <c r="AL75" s="8">
        <v>0</v>
      </c>
      <c r="AM75" s="8">
        <v>0</v>
      </c>
      <c r="AN75" s="3">
        <v>0</v>
      </c>
      <c r="AO75" s="3">
        <v>0</v>
      </c>
      <c r="AP75" s="3">
        <v>0</v>
      </c>
      <c r="AQ75" s="3">
        <v>0</v>
      </c>
      <c r="AR75" s="3">
        <v>0</v>
      </c>
      <c r="AS75" s="3">
        <v>0</v>
      </c>
      <c r="AT75" s="3">
        <v>0</v>
      </c>
      <c r="AU75" s="3">
        <v>0</v>
      </c>
      <c r="AV75" s="3">
        <v>0</v>
      </c>
      <c r="AW75" s="8">
        <v>0</v>
      </c>
      <c r="AX75" s="8">
        <v>0</v>
      </c>
    </row>
    <row r="76" spans="1:50">
      <c r="A76" s="1">
        <v>41695</v>
      </c>
      <c r="D76" s="7">
        <v>41330</v>
      </c>
      <c r="E76" s="11">
        <v>31</v>
      </c>
      <c r="F76" s="4">
        <v>7</v>
      </c>
      <c r="G76" s="4">
        <f t="shared" si="0"/>
        <v>0.22580645161290322</v>
      </c>
      <c r="H76" s="4">
        <v>0</v>
      </c>
      <c r="I76" s="14">
        <v>30</v>
      </c>
      <c r="J76" s="18">
        <f t="shared" si="2"/>
        <v>0</v>
      </c>
      <c r="K76" s="8">
        <v>0</v>
      </c>
      <c r="L76" s="8">
        <v>0</v>
      </c>
      <c r="M76" s="8">
        <v>1</v>
      </c>
      <c r="N76" s="8">
        <v>6</v>
      </c>
      <c r="O76" s="8">
        <v>4</v>
      </c>
      <c r="P76" s="8">
        <v>0</v>
      </c>
      <c r="Q76" s="8">
        <v>0</v>
      </c>
      <c r="R76" s="8">
        <v>2</v>
      </c>
      <c r="S76" s="8">
        <v>3</v>
      </c>
      <c r="T76" s="8">
        <v>0</v>
      </c>
      <c r="U76" s="8">
        <v>0</v>
      </c>
      <c r="V76" s="8">
        <v>7</v>
      </c>
      <c r="W76" s="8">
        <v>0</v>
      </c>
      <c r="X76" s="8">
        <v>0</v>
      </c>
      <c r="Y76" s="8">
        <v>0</v>
      </c>
      <c r="Z76" s="8">
        <v>0</v>
      </c>
      <c r="AA76" s="8">
        <v>0</v>
      </c>
      <c r="AB76" s="8">
        <v>0</v>
      </c>
      <c r="AC76" s="8">
        <v>0</v>
      </c>
      <c r="AD76" s="8">
        <v>0</v>
      </c>
      <c r="AE76" s="8">
        <v>0</v>
      </c>
      <c r="AF76" s="8">
        <v>1</v>
      </c>
      <c r="AG76" s="8">
        <v>0</v>
      </c>
      <c r="AH76" s="8">
        <v>0</v>
      </c>
      <c r="AI76" s="8">
        <v>0</v>
      </c>
      <c r="AJ76" s="8">
        <v>0</v>
      </c>
      <c r="AK76" s="8">
        <v>0</v>
      </c>
      <c r="AL76" s="8">
        <v>0</v>
      </c>
      <c r="AM76" s="8">
        <v>0</v>
      </c>
      <c r="AN76" s="3">
        <v>0</v>
      </c>
      <c r="AO76" s="3">
        <v>0</v>
      </c>
      <c r="AP76" s="3">
        <v>0</v>
      </c>
      <c r="AQ76" s="3">
        <v>0</v>
      </c>
      <c r="AR76" s="3">
        <v>0</v>
      </c>
      <c r="AS76" s="3">
        <v>0</v>
      </c>
      <c r="AT76" s="3">
        <v>0</v>
      </c>
      <c r="AU76" s="3">
        <v>0</v>
      </c>
      <c r="AV76" s="3">
        <v>0</v>
      </c>
      <c r="AW76" s="8">
        <v>0</v>
      </c>
      <c r="AX76" s="8">
        <v>0</v>
      </c>
    </row>
    <row r="77" spans="1:50">
      <c r="A77" s="1">
        <v>41703</v>
      </c>
      <c r="D77" s="7">
        <v>41338</v>
      </c>
      <c r="E77" s="11">
        <v>28</v>
      </c>
      <c r="F77" s="4">
        <v>5</v>
      </c>
      <c r="G77" s="4">
        <f t="shared" si="0"/>
        <v>0.17857142857142858</v>
      </c>
      <c r="H77" s="4">
        <v>0</v>
      </c>
      <c r="I77" s="14">
        <v>30</v>
      </c>
      <c r="J77" s="18">
        <f t="shared" si="2"/>
        <v>0</v>
      </c>
      <c r="K77" s="8">
        <v>12</v>
      </c>
      <c r="L77" s="8">
        <v>2</v>
      </c>
      <c r="M77" s="8">
        <v>0</v>
      </c>
      <c r="N77" s="8">
        <v>10</v>
      </c>
      <c r="O77" s="8">
        <v>12</v>
      </c>
      <c r="P77" s="8">
        <v>0</v>
      </c>
      <c r="Q77" s="8">
        <v>0</v>
      </c>
      <c r="R77" s="8">
        <v>0</v>
      </c>
      <c r="S77" s="8">
        <v>0</v>
      </c>
      <c r="T77" s="8">
        <v>0</v>
      </c>
      <c r="U77" s="8">
        <v>0</v>
      </c>
      <c r="V77" s="8">
        <v>6</v>
      </c>
      <c r="W77" s="8">
        <v>1</v>
      </c>
      <c r="X77" s="8">
        <v>0</v>
      </c>
      <c r="Y77" s="8">
        <v>0</v>
      </c>
      <c r="Z77" s="8">
        <v>0</v>
      </c>
      <c r="AA77" s="8">
        <v>0</v>
      </c>
      <c r="AB77" s="8">
        <v>0</v>
      </c>
      <c r="AC77" s="8">
        <v>0</v>
      </c>
      <c r="AD77" s="8">
        <v>0</v>
      </c>
      <c r="AE77" s="8">
        <v>0</v>
      </c>
      <c r="AF77" s="8">
        <v>0</v>
      </c>
      <c r="AG77" s="8">
        <v>0</v>
      </c>
      <c r="AH77" s="8">
        <v>0</v>
      </c>
      <c r="AI77" s="8">
        <v>0</v>
      </c>
      <c r="AJ77" s="8">
        <v>0</v>
      </c>
      <c r="AK77" s="8">
        <v>0</v>
      </c>
      <c r="AL77" s="8">
        <v>0</v>
      </c>
      <c r="AM77" s="8">
        <v>0</v>
      </c>
      <c r="AN77" s="3">
        <v>0</v>
      </c>
      <c r="AO77" s="3">
        <v>0</v>
      </c>
      <c r="AP77" s="3">
        <v>0</v>
      </c>
      <c r="AQ77" s="3">
        <v>0</v>
      </c>
      <c r="AR77" s="3">
        <v>0</v>
      </c>
      <c r="AS77" s="3">
        <v>0</v>
      </c>
      <c r="AT77" s="3">
        <v>0</v>
      </c>
      <c r="AU77" s="3">
        <v>0</v>
      </c>
      <c r="AV77" s="3">
        <v>0</v>
      </c>
      <c r="AW77" s="8">
        <v>0</v>
      </c>
      <c r="AX77" s="8">
        <v>0</v>
      </c>
    </row>
    <row r="78" spans="1:50">
      <c r="A78" s="1">
        <v>41713</v>
      </c>
      <c r="D78" s="7">
        <v>41348</v>
      </c>
      <c r="E78" s="11">
        <v>30</v>
      </c>
      <c r="F78" s="4">
        <v>8</v>
      </c>
      <c r="G78" s="4">
        <f t="shared" si="0"/>
        <v>0.26666666666666666</v>
      </c>
      <c r="H78" s="4">
        <v>0</v>
      </c>
      <c r="I78" s="14">
        <v>30</v>
      </c>
      <c r="J78" s="18">
        <f t="shared" si="2"/>
        <v>0</v>
      </c>
      <c r="K78" s="8">
        <v>4</v>
      </c>
      <c r="L78" s="8">
        <v>0</v>
      </c>
      <c r="M78" s="8">
        <v>0</v>
      </c>
      <c r="N78" s="8">
        <v>5</v>
      </c>
      <c r="O78" s="8">
        <v>7</v>
      </c>
      <c r="P78" s="8">
        <v>0</v>
      </c>
      <c r="Q78" s="8">
        <v>0</v>
      </c>
      <c r="R78" s="8">
        <v>1</v>
      </c>
      <c r="S78" s="8">
        <v>0</v>
      </c>
      <c r="T78" s="8">
        <v>0</v>
      </c>
      <c r="U78" s="8">
        <v>1</v>
      </c>
      <c r="V78" s="8">
        <v>11</v>
      </c>
      <c r="W78" s="8">
        <v>0</v>
      </c>
      <c r="X78" s="8">
        <v>0</v>
      </c>
      <c r="Y78" s="8">
        <v>0</v>
      </c>
      <c r="Z78" s="8">
        <v>0</v>
      </c>
      <c r="AA78" s="8">
        <v>1</v>
      </c>
      <c r="AB78" s="8">
        <v>0</v>
      </c>
      <c r="AC78" s="8">
        <v>0</v>
      </c>
      <c r="AD78" s="8">
        <v>0</v>
      </c>
      <c r="AE78" s="8">
        <v>0</v>
      </c>
      <c r="AF78" s="8">
        <v>1</v>
      </c>
      <c r="AG78" s="8">
        <v>0</v>
      </c>
      <c r="AH78" s="8">
        <v>0</v>
      </c>
      <c r="AI78" s="8">
        <v>0</v>
      </c>
      <c r="AJ78" s="8">
        <v>0</v>
      </c>
      <c r="AK78" s="8">
        <v>0</v>
      </c>
      <c r="AL78" s="8">
        <v>0</v>
      </c>
      <c r="AM78" s="8">
        <v>0</v>
      </c>
      <c r="AN78" s="3">
        <v>0</v>
      </c>
      <c r="AO78" s="3">
        <v>0</v>
      </c>
      <c r="AP78" s="3">
        <v>0</v>
      </c>
      <c r="AQ78" s="3">
        <v>0</v>
      </c>
      <c r="AR78" s="3">
        <v>0</v>
      </c>
      <c r="AS78" s="3">
        <v>0</v>
      </c>
      <c r="AT78" s="3">
        <v>0</v>
      </c>
      <c r="AU78" s="3">
        <v>0</v>
      </c>
      <c r="AV78" s="3">
        <v>0</v>
      </c>
      <c r="AW78" s="8">
        <v>0</v>
      </c>
      <c r="AX78" s="8">
        <v>0</v>
      </c>
    </row>
    <row r="79" spans="1:50">
      <c r="A79" s="1">
        <v>41723</v>
      </c>
      <c r="D79" s="7">
        <v>41358</v>
      </c>
      <c r="E79" s="11">
        <v>35</v>
      </c>
      <c r="F79" s="4">
        <v>6</v>
      </c>
      <c r="G79" s="4">
        <f t="shared" si="0"/>
        <v>0.17142857142857143</v>
      </c>
      <c r="H79" s="4">
        <v>0</v>
      </c>
      <c r="I79" s="14">
        <v>30</v>
      </c>
      <c r="J79" s="18">
        <f t="shared" si="2"/>
        <v>0</v>
      </c>
      <c r="K79" s="8">
        <v>2</v>
      </c>
      <c r="L79" s="8">
        <v>0</v>
      </c>
      <c r="M79" s="8">
        <v>0</v>
      </c>
      <c r="N79" s="8">
        <v>5</v>
      </c>
      <c r="O79" s="8">
        <v>35</v>
      </c>
      <c r="P79" s="8">
        <v>0</v>
      </c>
      <c r="Q79" s="8">
        <v>0</v>
      </c>
      <c r="R79" s="8">
        <v>2</v>
      </c>
      <c r="S79" s="8">
        <v>0</v>
      </c>
      <c r="T79" s="8">
        <v>0</v>
      </c>
      <c r="U79" s="8">
        <v>0</v>
      </c>
      <c r="V79" s="8">
        <v>19</v>
      </c>
      <c r="W79" s="8">
        <v>1</v>
      </c>
      <c r="X79" s="8">
        <v>0</v>
      </c>
      <c r="Y79" s="8">
        <v>0</v>
      </c>
      <c r="Z79" s="8">
        <v>0</v>
      </c>
      <c r="AA79" s="8">
        <v>0</v>
      </c>
      <c r="AB79" s="8">
        <v>0</v>
      </c>
      <c r="AC79" s="8">
        <v>0</v>
      </c>
      <c r="AD79" s="8">
        <v>0</v>
      </c>
      <c r="AE79" s="8">
        <v>0</v>
      </c>
      <c r="AF79" s="8">
        <v>0</v>
      </c>
      <c r="AG79" s="8">
        <v>0</v>
      </c>
      <c r="AH79" s="8">
        <v>0</v>
      </c>
      <c r="AI79" s="8">
        <v>0</v>
      </c>
      <c r="AJ79" s="8">
        <v>0</v>
      </c>
      <c r="AK79" s="8">
        <v>0</v>
      </c>
      <c r="AL79" s="8">
        <v>0</v>
      </c>
      <c r="AM79" s="8">
        <v>0</v>
      </c>
      <c r="AN79" s="3">
        <v>0</v>
      </c>
      <c r="AO79" s="3">
        <v>0</v>
      </c>
      <c r="AP79" s="3">
        <v>0</v>
      </c>
      <c r="AQ79" s="3">
        <v>0</v>
      </c>
      <c r="AR79" s="3">
        <v>0</v>
      </c>
      <c r="AS79" s="3">
        <v>0</v>
      </c>
      <c r="AT79" s="3">
        <v>0</v>
      </c>
      <c r="AU79" s="3">
        <v>0</v>
      </c>
      <c r="AV79" s="3">
        <v>0</v>
      </c>
      <c r="AW79" s="8">
        <v>0</v>
      </c>
      <c r="AX79" s="8">
        <v>0</v>
      </c>
    </row>
    <row r="80" spans="1:50">
      <c r="A80" s="1">
        <v>41733</v>
      </c>
      <c r="D80" s="7">
        <v>41368</v>
      </c>
      <c r="E80" s="11">
        <v>20</v>
      </c>
      <c r="F80" s="4">
        <v>7</v>
      </c>
      <c r="G80" s="4">
        <f t="shared" si="0"/>
        <v>0.35</v>
      </c>
      <c r="H80" s="4">
        <v>0</v>
      </c>
      <c r="I80" s="14">
        <v>30</v>
      </c>
      <c r="J80" s="18">
        <f t="shared" si="2"/>
        <v>0</v>
      </c>
      <c r="K80" s="8">
        <v>1</v>
      </c>
      <c r="L80" s="8">
        <v>0</v>
      </c>
      <c r="M80" s="8">
        <v>0</v>
      </c>
      <c r="N80" s="8">
        <v>5</v>
      </c>
      <c r="O80" s="8">
        <v>6</v>
      </c>
      <c r="P80" s="8">
        <v>0</v>
      </c>
      <c r="Q80" s="8">
        <v>0</v>
      </c>
      <c r="R80" s="8">
        <v>1</v>
      </c>
      <c r="S80" s="8">
        <v>1</v>
      </c>
      <c r="T80" s="8">
        <v>0</v>
      </c>
      <c r="U80" s="8">
        <v>1</v>
      </c>
      <c r="V80" s="8">
        <v>11</v>
      </c>
      <c r="W80" s="8">
        <v>0</v>
      </c>
      <c r="X80" s="8">
        <v>0</v>
      </c>
      <c r="Y80" s="8">
        <v>0</v>
      </c>
      <c r="Z80" s="8">
        <v>0</v>
      </c>
      <c r="AA80" s="8">
        <v>0</v>
      </c>
      <c r="AB80" s="8">
        <v>0</v>
      </c>
      <c r="AC80" s="8">
        <v>0</v>
      </c>
      <c r="AD80" s="8">
        <v>0</v>
      </c>
      <c r="AE80" s="8">
        <v>0</v>
      </c>
      <c r="AF80" s="8">
        <v>0</v>
      </c>
      <c r="AG80" s="8">
        <v>0</v>
      </c>
      <c r="AH80" s="8">
        <v>0</v>
      </c>
      <c r="AI80" s="8">
        <v>0</v>
      </c>
      <c r="AJ80" s="8">
        <v>0</v>
      </c>
      <c r="AK80" s="8">
        <v>0</v>
      </c>
      <c r="AL80" s="8">
        <v>0</v>
      </c>
      <c r="AM80" s="8">
        <v>0</v>
      </c>
      <c r="AN80" s="3">
        <v>0</v>
      </c>
      <c r="AO80" s="3">
        <v>0</v>
      </c>
      <c r="AP80" s="3">
        <v>0</v>
      </c>
      <c r="AQ80" s="3">
        <v>0</v>
      </c>
      <c r="AR80" s="3">
        <v>0</v>
      </c>
      <c r="AS80" s="3">
        <v>0</v>
      </c>
      <c r="AT80" s="3">
        <v>0</v>
      </c>
      <c r="AU80" s="3">
        <v>0</v>
      </c>
      <c r="AV80" s="3">
        <v>0</v>
      </c>
      <c r="AW80" s="8">
        <v>0</v>
      </c>
      <c r="AX80" s="8">
        <v>0</v>
      </c>
    </row>
    <row r="81" spans="1:50">
      <c r="A81" s="1">
        <v>41743</v>
      </c>
      <c r="D81" s="7">
        <v>41378</v>
      </c>
      <c r="E81" s="11">
        <v>12</v>
      </c>
      <c r="F81" s="4">
        <v>3</v>
      </c>
      <c r="G81" s="4">
        <f t="shared" si="0"/>
        <v>0.25</v>
      </c>
      <c r="H81" s="4">
        <v>0</v>
      </c>
      <c r="I81" s="14">
        <v>30</v>
      </c>
      <c r="J81" s="18">
        <f t="shared" si="2"/>
        <v>0</v>
      </c>
      <c r="K81" s="8">
        <v>0</v>
      </c>
      <c r="L81" s="8">
        <v>0</v>
      </c>
      <c r="M81" s="8">
        <v>0</v>
      </c>
      <c r="N81" s="8">
        <v>2</v>
      </c>
      <c r="O81" s="8">
        <v>5</v>
      </c>
      <c r="P81" s="8">
        <v>0</v>
      </c>
      <c r="Q81" s="8">
        <v>0</v>
      </c>
      <c r="R81" s="8">
        <v>0</v>
      </c>
      <c r="S81" s="8">
        <v>0</v>
      </c>
      <c r="T81" s="8">
        <v>0</v>
      </c>
      <c r="U81" s="8">
        <v>0</v>
      </c>
      <c r="V81" s="8">
        <v>3</v>
      </c>
      <c r="W81" s="8">
        <v>0</v>
      </c>
      <c r="X81" s="8">
        <v>0</v>
      </c>
      <c r="Y81" s="8">
        <v>0</v>
      </c>
      <c r="Z81" s="8">
        <v>0</v>
      </c>
      <c r="AA81" s="8">
        <v>0</v>
      </c>
      <c r="AB81" s="8">
        <v>0</v>
      </c>
      <c r="AC81" s="8">
        <v>0</v>
      </c>
      <c r="AD81" s="8">
        <v>0</v>
      </c>
      <c r="AE81" s="8">
        <v>0</v>
      </c>
      <c r="AF81" s="8">
        <v>0</v>
      </c>
      <c r="AG81" s="8">
        <v>0</v>
      </c>
      <c r="AH81" s="8">
        <v>0</v>
      </c>
      <c r="AI81" s="8">
        <v>0</v>
      </c>
      <c r="AJ81" s="8">
        <v>0</v>
      </c>
      <c r="AK81" s="8">
        <v>0</v>
      </c>
      <c r="AL81" s="8">
        <v>0</v>
      </c>
      <c r="AM81" s="8">
        <v>0</v>
      </c>
      <c r="AN81" s="3">
        <v>0</v>
      </c>
      <c r="AO81" s="3">
        <v>0</v>
      </c>
      <c r="AP81" s="3">
        <v>0</v>
      </c>
      <c r="AQ81" s="3">
        <v>0</v>
      </c>
      <c r="AR81" s="3">
        <v>0</v>
      </c>
      <c r="AS81" s="3">
        <v>0</v>
      </c>
      <c r="AT81" s="3">
        <v>0</v>
      </c>
      <c r="AU81" s="3">
        <v>0</v>
      </c>
      <c r="AV81" s="3">
        <v>0</v>
      </c>
      <c r="AW81" s="8">
        <v>0</v>
      </c>
      <c r="AX81" s="8">
        <v>0</v>
      </c>
    </row>
    <row r="82" spans="1:50">
      <c r="A82" s="1">
        <v>41753</v>
      </c>
      <c r="D82" s="7">
        <v>41388</v>
      </c>
      <c r="E82" s="11">
        <v>14</v>
      </c>
      <c r="F82" s="4">
        <v>4</v>
      </c>
      <c r="G82" s="4">
        <f t="shared" si="0"/>
        <v>0.2857142857142857</v>
      </c>
      <c r="H82" s="4">
        <v>0</v>
      </c>
      <c r="I82" s="14">
        <v>30</v>
      </c>
      <c r="J82" s="18">
        <f t="shared" si="2"/>
        <v>0</v>
      </c>
      <c r="K82" s="8">
        <v>0</v>
      </c>
      <c r="L82" s="8">
        <v>0</v>
      </c>
      <c r="M82" s="8">
        <v>0</v>
      </c>
      <c r="N82" s="8">
        <v>1</v>
      </c>
      <c r="O82" s="8">
        <v>5</v>
      </c>
      <c r="P82" s="8">
        <v>0</v>
      </c>
      <c r="Q82" s="8">
        <v>0</v>
      </c>
      <c r="R82" s="8">
        <v>3</v>
      </c>
      <c r="S82" s="8">
        <v>0</v>
      </c>
      <c r="T82" s="8">
        <v>0</v>
      </c>
      <c r="U82" s="8">
        <v>0</v>
      </c>
      <c r="V82" s="8">
        <v>0</v>
      </c>
      <c r="W82" s="8">
        <v>0</v>
      </c>
      <c r="X82" s="8">
        <v>0</v>
      </c>
      <c r="Y82" s="8">
        <v>0</v>
      </c>
      <c r="Z82" s="8">
        <v>0</v>
      </c>
      <c r="AA82" s="8">
        <v>0</v>
      </c>
      <c r="AB82" s="8">
        <v>0</v>
      </c>
      <c r="AC82" s="8">
        <v>0</v>
      </c>
      <c r="AD82" s="8">
        <v>0</v>
      </c>
      <c r="AE82" s="8">
        <v>0</v>
      </c>
      <c r="AF82" s="8">
        <v>0</v>
      </c>
      <c r="AG82" s="8">
        <v>0</v>
      </c>
      <c r="AH82" s="8">
        <v>0</v>
      </c>
      <c r="AI82" s="8">
        <v>0</v>
      </c>
      <c r="AJ82" s="8">
        <v>0</v>
      </c>
      <c r="AK82" s="8">
        <v>0</v>
      </c>
      <c r="AL82" s="8">
        <v>0</v>
      </c>
      <c r="AM82" s="8">
        <v>0</v>
      </c>
      <c r="AN82" s="3">
        <v>0</v>
      </c>
      <c r="AO82" s="3">
        <v>0</v>
      </c>
      <c r="AP82" s="3">
        <v>0</v>
      </c>
      <c r="AQ82" s="3">
        <v>0</v>
      </c>
      <c r="AR82" s="3">
        <v>0</v>
      </c>
      <c r="AS82" s="3">
        <v>0</v>
      </c>
      <c r="AT82" s="3">
        <v>0</v>
      </c>
      <c r="AU82" s="3">
        <v>0</v>
      </c>
      <c r="AV82" s="3">
        <v>0</v>
      </c>
      <c r="AW82" s="8">
        <v>0</v>
      </c>
      <c r="AX82" s="8">
        <v>0</v>
      </c>
    </row>
    <row r="83" spans="1:50">
      <c r="A83" s="1">
        <v>41763</v>
      </c>
      <c r="D83" s="7">
        <v>41398</v>
      </c>
      <c r="E83" s="11">
        <v>8</v>
      </c>
      <c r="F83" s="4">
        <v>3</v>
      </c>
      <c r="G83" s="4">
        <f t="shared" si="0"/>
        <v>0.375</v>
      </c>
      <c r="H83" s="4">
        <v>0</v>
      </c>
      <c r="I83" s="14">
        <v>30</v>
      </c>
      <c r="J83" s="18">
        <f t="shared" si="2"/>
        <v>0</v>
      </c>
      <c r="K83" s="8">
        <v>0</v>
      </c>
      <c r="L83" s="8">
        <v>0</v>
      </c>
      <c r="M83" s="8">
        <v>0</v>
      </c>
      <c r="N83" s="8">
        <v>1</v>
      </c>
      <c r="O83" s="8">
        <v>3</v>
      </c>
      <c r="P83" s="8">
        <v>0</v>
      </c>
      <c r="Q83" s="8">
        <v>0</v>
      </c>
      <c r="R83" s="8">
        <v>2</v>
      </c>
      <c r="S83" s="8">
        <v>0</v>
      </c>
      <c r="T83" s="8">
        <v>0</v>
      </c>
      <c r="U83" s="8">
        <v>0</v>
      </c>
      <c r="V83" s="8">
        <v>0</v>
      </c>
      <c r="W83" s="8">
        <v>0</v>
      </c>
      <c r="X83" s="8">
        <v>0</v>
      </c>
      <c r="Y83" s="8">
        <v>0</v>
      </c>
      <c r="Z83" s="8">
        <v>0</v>
      </c>
      <c r="AA83" s="8">
        <v>0</v>
      </c>
      <c r="AB83" s="8">
        <v>0</v>
      </c>
      <c r="AC83" s="8">
        <v>0</v>
      </c>
      <c r="AD83" s="8">
        <v>0</v>
      </c>
      <c r="AE83" s="8">
        <v>0</v>
      </c>
      <c r="AF83" s="8">
        <v>0</v>
      </c>
      <c r="AG83" s="8">
        <v>0</v>
      </c>
      <c r="AH83" s="8">
        <v>0</v>
      </c>
      <c r="AI83" s="8">
        <v>0</v>
      </c>
      <c r="AJ83" s="8">
        <v>0</v>
      </c>
      <c r="AK83" s="8">
        <v>0</v>
      </c>
      <c r="AL83" s="8">
        <v>0</v>
      </c>
      <c r="AM83" s="8">
        <v>0</v>
      </c>
      <c r="AN83" s="3">
        <v>0</v>
      </c>
      <c r="AO83" s="3">
        <v>0</v>
      </c>
      <c r="AP83" s="3">
        <v>0</v>
      </c>
      <c r="AQ83" s="3">
        <v>0</v>
      </c>
      <c r="AR83" s="3">
        <v>0</v>
      </c>
      <c r="AS83" s="3">
        <v>0</v>
      </c>
      <c r="AT83" s="3">
        <v>0</v>
      </c>
      <c r="AU83" s="3">
        <v>0</v>
      </c>
      <c r="AV83" s="3">
        <v>0</v>
      </c>
      <c r="AW83" s="8">
        <v>0</v>
      </c>
      <c r="AX83" s="8">
        <v>0</v>
      </c>
    </row>
    <row r="84" spans="1:50">
      <c r="A84" s="1">
        <v>41773</v>
      </c>
      <c r="D84" s="7">
        <v>41408</v>
      </c>
      <c r="E84" s="11">
        <v>8</v>
      </c>
      <c r="F84" s="4">
        <v>3</v>
      </c>
      <c r="G84" s="4">
        <f t="shared" si="0"/>
        <v>0.375</v>
      </c>
      <c r="H84" s="4">
        <v>0</v>
      </c>
      <c r="I84" s="14">
        <v>30</v>
      </c>
      <c r="J84" s="18">
        <f t="shared" si="2"/>
        <v>0</v>
      </c>
      <c r="K84" s="8">
        <v>0</v>
      </c>
      <c r="L84" s="8">
        <v>0</v>
      </c>
      <c r="M84" s="8">
        <v>0</v>
      </c>
      <c r="N84" s="8">
        <v>3</v>
      </c>
      <c r="O84" s="8">
        <v>1</v>
      </c>
      <c r="P84" s="8">
        <v>0</v>
      </c>
      <c r="Q84" s="8">
        <v>0</v>
      </c>
      <c r="R84" s="8">
        <v>0</v>
      </c>
      <c r="S84" s="8">
        <v>0</v>
      </c>
      <c r="T84" s="8">
        <v>0</v>
      </c>
      <c r="U84" s="8">
        <v>2</v>
      </c>
      <c r="V84" s="8">
        <v>0</v>
      </c>
      <c r="W84" s="8">
        <v>0</v>
      </c>
      <c r="X84" s="8">
        <v>0</v>
      </c>
      <c r="Y84" s="8">
        <v>0</v>
      </c>
      <c r="Z84" s="8">
        <v>0</v>
      </c>
      <c r="AA84" s="8">
        <v>0</v>
      </c>
      <c r="AB84" s="8">
        <v>0</v>
      </c>
      <c r="AC84" s="8">
        <v>0</v>
      </c>
      <c r="AD84" s="8">
        <v>0</v>
      </c>
      <c r="AE84" s="8">
        <v>0</v>
      </c>
      <c r="AF84" s="8">
        <v>0</v>
      </c>
      <c r="AG84" s="8">
        <v>0</v>
      </c>
      <c r="AH84" s="8">
        <v>0</v>
      </c>
      <c r="AI84" s="8">
        <v>0</v>
      </c>
      <c r="AJ84" s="8">
        <v>0</v>
      </c>
      <c r="AK84" s="8">
        <v>0</v>
      </c>
      <c r="AL84" s="8">
        <v>0</v>
      </c>
      <c r="AM84" s="8">
        <v>0</v>
      </c>
      <c r="AN84" s="3">
        <v>0</v>
      </c>
      <c r="AO84" s="3">
        <v>0</v>
      </c>
      <c r="AP84" s="3">
        <v>0</v>
      </c>
      <c r="AQ84" s="3">
        <v>0</v>
      </c>
      <c r="AR84" s="3">
        <v>0</v>
      </c>
      <c r="AS84" s="3">
        <v>0</v>
      </c>
      <c r="AT84" s="3">
        <v>0</v>
      </c>
      <c r="AU84" s="3">
        <v>0</v>
      </c>
      <c r="AV84" s="3">
        <v>0</v>
      </c>
      <c r="AW84" s="8">
        <v>0</v>
      </c>
      <c r="AX84" s="8">
        <v>0</v>
      </c>
    </row>
    <row r="85" spans="1:50">
      <c r="A85" s="1">
        <v>41783</v>
      </c>
      <c r="D85" s="7">
        <v>41418</v>
      </c>
      <c r="E85" s="11">
        <v>13</v>
      </c>
      <c r="F85" s="4">
        <v>5</v>
      </c>
      <c r="G85" s="4">
        <f t="shared" si="0"/>
        <v>0.38461538461538464</v>
      </c>
      <c r="H85" s="4">
        <v>0</v>
      </c>
      <c r="I85" s="14">
        <v>30</v>
      </c>
      <c r="J85" s="18">
        <f t="shared" si="2"/>
        <v>0</v>
      </c>
      <c r="K85" s="8">
        <v>1</v>
      </c>
      <c r="L85" s="8">
        <v>0</v>
      </c>
      <c r="M85" s="8">
        <v>0</v>
      </c>
      <c r="N85" s="8">
        <v>5</v>
      </c>
      <c r="O85" s="8">
        <v>2</v>
      </c>
      <c r="P85" s="8">
        <v>0</v>
      </c>
      <c r="Q85" s="8">
        <v>0</v>
      </c>
      <c r="R85" s="8">
        <v>0</v>
      </c>
      <c r="S85" s="8">
        <v>0</v>
      </c>
      <c r="T85" s="8">
        <v>0</v>
      </c>
      <c r="U85" s="8">
        <v>1</v>
      </c>
      <c r="V85" s="8">
        <v>3</v>
      </c>
      <c r="W85" s="8">
        <v>0</v>
      </c>
      <c r="X85" s="8">
        <v>0</v>
      </c>
      <c r="Y85" s="8">
        <v>0</v>
      </c>
      <c r="Z85" s="8">
        <v>0</v>
      </c>
      <c r="AA85" s="8">
        <v>0</v>
      </c>
      <c r="AB85" s="8">
        <v>0</v>
      </c>
      <c r="AC85" s="8">
        <v>0</v>
      </c>
      <c r="AD85" s="8">
        <v>0</v>
      </c>
      <c r="AE85" s="8">
        <v>0</v>
      </c>
      <c r="AF85" s="8">
        <v>0</v>
      </c>
      <c r="AG85" s="8">
        <v>0</v>
      </c>
      <c r="AH85" s="8">
        <v>0</v>
      </c>
      <c r="AI85" s="8">
        <v>0</v>
      </c>
      <c r="AJ85" s="8">
        <v>0</v>
      </c>
      <c r="AK85" s="8">
        <v>0</v>
      </c>
      <c r="AL85" s="8">
        <v>0</v>
      </c>
      <c r="AM85" s="8">
        <v>0</v>
      </c>
      <c r="AN85" s="3">
        <v>0</v>
      </c>
      <c r="AO85" s="3">
        <v>0</v>
      </c>
      <c r="AP85" s="3">
        <v>0</v>
      </c>
      <c r="AQ85" s="3">
        <v>0</v>
      </c>
      <c r="AR85" s="3">
        <v>0</v>
      </c>
      <c r="AS85" s="3">
        <v>0</v>
      </c>
      <c r="AT85" s="3">
        <v>0</v>
      </c>
      <c r="AU85" s="3">
        <v>0</v>
      </c>
      <c r="AV85" s="3">
        <v>0</v>
      </c>
      <c r="AW85" s="8">
        <v>0</v>
      </c>
      <c r="AX85" s="8">
        <v>0</v>
      </c>
    </row>
    <row r="86" spans="1:50">
      <c r="A86" s="1">
        <v>41793</v>
      </c>
      <c r="D86" s="7">
        <v>41428</v>
      </c>
      <c r="E86" s="11">
        <v>12</v>
      </c>
      <c r="F86" s="4">
        <v>5</v>
      </c>
      <c r="G86" s="4">
        <f t="shared" si="0"/>
        <v>0.41666666666666669</v>
      </c>
      <c r="H86" s="4">
        <v>0</v>
      </c>
      <c r="I86" s="14">
        <v>30</v>
      </c>
      <c r="J86" s="18">
        <f t="shared" si="2"/>
        <v>0</v>
      </c>
      <c r="K86" s="8">
        <v>2</v>
      </c>
      <c r="L86" s="8">
        <v>0</v>
      </c>
      <c r="M86" s="8">
        <v>0</v>
      </c>
      <c r="N86" s="8">
        <v>7</v>
      </c>
      <c r="O86" s="8">
        <v>1</v>
      </c>
      <c r="P86" s="8">
        <v>0</v>
      </c>
      <c r="Q86" s="8">
        <v>1</v>
      </c>
      <c r="R86" s="8">
        <v>2</v>
      </c>
      <c r="S86" s="8">
        <v>0</v>
      </c>
      <c r="T86" s="8">
        <v>0</v>
      </c>
      <c r="U86" s="8">
        <v>0</v>
      </c>
      <c r="V86" s="8">
        <v>0</v>
      </c>
      <c r="W86" s="8">
        <v>0</v>
      </c>
      <c r="X86" s="8">
        <v>0</v>
      </c>
      <c r="Y86" s="8">
        <v>0</v>
      </c>
      <c r="Z86" s="8">
        <v>0</v>
      </c>
      <c r="AA86" s="8">
        <v>0</v>
      </c>
      <c r="AB86" s="8">
        <v>0</v>
      </c>
      <c r="AC86" s="8">
        <v>0</v>
      </c>
      <c r="AD86" s="8">
        <v>0</v>
      </c>
      <c r="AE86" s="8">
        <v>0</v>
      </c>
      <c r="AF86" s="8">
        <v>0</v>
      </c>
      <c r="AG86" s="8">
        <v>0</v>
      </c>
      <c r="AH86" s="8">
        <v>0</v>
      </c>
      <c r="AI86" s="8">
        <v>0</v>
      </c>
      <c r="AJ86" s="8">
        <v>0</v>
      </c>
      <c r="AK86" s="8">
        <v>0</v>
      </c>
      <c r="AL86" s="8">
        <v>0</v>
      </c>
      <c r="AM86" s="8">
        <v>0</v>
      </c>
      <c r="AN86" s="3">
        <v>0</v>
      </c>
      <c r="AO86" s="3">
        <v>0</v>
      </c>
      <c r="AP86" s="3">
        <v>0</v>
      </c>
      <c r="AQ86" s="3">
        <v>0</v>
      </c>
      <c r="AR86" s="3">
        <v>0</v>
      </c>
      <c r="AS86" s="3">
        <v>0</v>
      </c>
      <c r="AT86" s="3">
        <v>0</v>
      </c>
      <c r="AU86" s="3">
        <v>0</v>
      </c>
      <c r="AV86" s="3">
        <v>0</v>
      </c>
      <c r="AW86" s="8">
        <v>0</v>
      </c>
      <c r="AX86" s="8">
        <v>0</v>
      </c>
    </row>
    <row r="87" spans="1:50">
      <c r="A87" s="1">
        <v>41803</v>
      </c>
      <c r="D87" s="7">
        <v>41438</v>
      </c>
      <c r="E87" s="11">
        <v>17</v>
      </c>
      <c r="F87" s="4">
        <v>4</v>
      </c>
      <c r="G87" s="4">
        <f t="shared" si="0"/>
        <v>0.23529411764705882</v>
      </c>
      <c r="H87" s="4">
        <v>0</v>
      </c>
      <c r="I87" s="14">
        <v>30</v>
      </c>
      <c r="J87" s="18">
        <f t="shared" si="2"/>
        <v>0</v>
      </c>
      <c r="K87" s="8">
        <v>5</v>
      </c>
      <c r="L87" s="8">
        <v>0</v>
      </c>
      <c r="M87" s="8">
        <v>0</v>
      </c>
      <c r="N87" s="8">
        <v>4</v>
      </c>
      <c r="O87" s="8">
        <v>6</v>
      </c>
      <c r="P87" s="8">
        <v>0</v>
      </c>
      <c r="Q87" s="8">
        <v>0</v>
      </c>
      <c r="R87" s="8">
        <v>0</v>
      </c>
      <c r="S87" s="8">
        <v>0</v>
      </c>
      <c r="T87" s="8">
        <v>0</v>
      </c>
      <c r="U87" s="8">
        <v>0</v>
      </c>
      <c r="V87" s="8">
        <v>3</v>
      </c>
      <c r="W87" s="8">
        <v>0</v>
      </c>
      <c r="X87" s="8">
        <v>0</v>
      </c>
      <c r="Y87" s="8">
        <v>0</v>
      </c>
      <c r="Z87" s="8">
        <v>0</v>
      </c>
      <c r="AA87" s="8">
        <v>0</v>
      </c>
      <c r="AB87" s="8">
        <v>0</v>
      </c>
      <c r="AC87" s="8">
        <v>0</v>
      </c>
      <c r="AD87" s="8">
        <v>0</v>
      </c>
      <c r="AE87" s="8">
        <v>0</v>
      </c>
      <c r="AF87" s="8">
        <v>0</v>
      </c>
      <c r="AG87" s="8">
        <v>0</v>
      </c>
      <c r="AH87" s="8">
        <v>0</v>
      </c>
      <c r="AI87" s="8">
        <v>0</v>
      </c>
      <c r="AJ87" s="8">
        <v>0</v>
      </c>
      <c r="AK87" s="8">
        <v>0</v>
      </c>
      <c r="AL87" s="8">
        <v>0</v>
      </c>
      <c r="AM87" s="8">
        <v>0</v>
      </c>
      <c r="AN87" s="3">
        <v>0</v>
      </c>
      <c r="AO87" s="3">
        <v>0</v>
      </c>
      <c r="AP87" s="3">
        <v>0</v>
      </c>
      <c r="AQ87" s="3">
        <v>0</v>
      </c>
      <c r="AR87" s="3">
        <v>0</v>
      </c>
      <c r="AS87" s="3">
        <v>0</v>
      </c>
      <c r="AT87" s="3">
        <v>0</v>
      </c>
      <c r="AU87" s="3">
        <v>0</v>
      </c>
      <c r="AV87" s="3">
        <v>0</v>
      </c>
      <c r="AW87" s="8">
        <v>0</v>
      </c>
      <c r="AX87" s="8">
        <v>0</v>
      </c>
    </row>
    <row r="88" spans="1:50">
      <c r="A88" s="1">
        <v>41813</v>
      </c>
      <c r="D88" s="7">
        <v>41448</v>
      </c>
      <c r="E88" s="11">
        <v>13</v>
      </c>
      <c r="F88" s="4">
        <v>5</v>
      </c>
      <c r="G88" s="4">
        <f t="shared" si="0"/>
        <v>0.38461538461538464</v>
      </c>
      <c r="H88" s="4">
        <v>0</v>
      </c>
      <c r="I88" s="14">
        <v>30</v>
      </c>
      <c r="J88" s="18">
        <f t="shared" si="2"/>
        <v>0</v>
      </c>
      <c r="K88" s="8">
        <v>5</v>
      </c>
      <c r="L88" s="8">
        <v>1</v>
      </c>
      <c r="M88" s="8">
        <v>0</v>
      </c>
      <c r="N88" s="8">
        <v>1</v>
      </c>
      <c r="O88" s="8">
        <v>2</v>
      </c>
      <c r="P88" s="8">
        <v>0</v>
      </c>
      <c r="Q88" s="8">
        <v>0</v>
      </c>
      <c r="R88" s="8">
        <v>0</v>
      </c>
      <c r="S88" s="8">
        <v>1</v>
      </c>
      <c r="T88" s="8">
        <v>0</v>
      </c>
      <c r="U88" s="8">
        <v>0</v>
      </c>
      <c r="V88" s="8">
        <v>0</v>
      </c>
      <c r="W88" s="8">
        <v>0</v>
      </c>
      <c r="X88" s="8">
        <v>0</v>
      </c>
      <c r="Y88" s="8">
        <v>0</v>
      </c>
      <c r="Z88" s="8">
        <v>0</v>
      </c>
      <c r="AA88" s="8">
        <v>1</v>
      </c>
      <c r="AB88" s="8">
        <v>0</v>
      </c>
      <c r="AC88" s="8">
        <v>0</v>
      </c>
      <c r="AD88" s="8">
        <v>0</v>
      </c>
      <c r="AE88" s="8">
        <v>0</v>
      </c>
      <c r="AF88" s="8">
        <v>0</v>
      </c>
      <c r="AG88" s="8">
        <v>0</v>
      </c>
      <c r="AH88" s="8">
        <v>0</v>
      </c>
      <c r="AI88" s="8">
        <v>0</v>
      </c>
      <c r="AJ88" s="8">
        <v>0</v>
      </c>
      <c r="AK88" s="8">
        <v>0</v>
      </c>
      <c r="AL88" s="8">
        <v>0</v>
      </c>
      <c r="AM88" s="8">
        <v>0</v>
      </c>
      <c r="AN88" s="3">
        <v>0</v>
      </c>
      <c r="AO88" s="3">
        <v>0</v>
      </c>
      <c r="AP88" s="3">
        <v>0</v>
      </c>
      <c r="AQ88" s="3">
        <v>0</v>
      </c>
      <c r="AR88" s="3">
        <v>0</v>
      </c>
      <c r="AS88" s="3">
        <v>0</v>
      </c>
      <c r="AT88" s="3">
        <v>0</v>
      </c>
      <c r="AU88" s="3">
        <v>0</v>
      </c>
      <c r="AV88" s="3">
        <v>0</v>
      </c>
      <c r="AW88" s="8">
        <v>0</v>
      </c>
      <c r="AX88" s="8">
        <v>0</v>
      </c>
    </row>
    <row r="89" spans="1:50">
      <c r="A89" s="1">
        <v>41823</v>
      </c>
      <c r="D89" s="7">
        <v>41458</v>
      </c>
      <c r="E89" s="11">
        <v>16</v>
      </c>
      <c r="F89" s="4">
        <v>4</v>
      </c>
      <c r="G89" s="4">
        <f t="shared" si="0"/>
        <v>0.25</v>
      </c>
      <c r="H89" s="4">
        <v>0</v>
      </c>
      <c r="I89" s="14">
        <v>30</v>
      </c>
      <c r="J89" s="18">
        <f t="shared" si="2"/>
        <v>0</v>
      </c>
      <c r="K89" s="8">
        <v>4</v>
      </c>
      <c r="L89" s="8">
        <v>0</v>
      </c>
      <c r="M89" s="8">
        <v>0</v>
      </c>
      <c r="N89" s="8">
        <v>0</v>
      </c>
      <c r="O89" s="8">
        <v>0</v>
      </c>
      <c r="P89" s="8">
        <v>0</v>
      </c>
      <c r="Q89" s="8">
        <v>0</v>
      </c>
      <c r="R89" s="8">
        <v>1</v>
      </c>
      <c r="S89" s="8">
        <v>0</v>
      </c>
      <c r="T89" s="8">
        <v>0</v>
      </c>
      <c r="U89" s="8">
        <v>0</v>
      </c>
      <c r="V89" s="8">
        <v>1</v>
      </c>
      <c r="W89" s="8">
        <v>0</v>
      </c>
      <c r="X89" s="8">
        <v>0</v>
      </c>
      <c r="Y89" s="8">
        <v>0</v>
      </c>
      <c r="Z89" s="8">
        <v>0</v>
      </c>
      <c r="AA89" s="8">
        <v>0</v>
      </c>
      <c r="AB89" s="8">
        <v>0</v>
      </c>
      <c r="AC89" s="8">
        <v>0</v>
      </c>
      <c r="AD89" s="8">
        <v>0</v>
      </c>
      <c r="AE89" s="8">
        <v>0</v>
      </c>
      <c r="AF89" s="8">
        <v>0</v>
      </c>
      <c r="AG89" s="8">
        <v>0</v>
      </c>
      <c r="AH89" s="8">
        <v>0</v>
      </c>
      <c r="AI89" s="8">
        <v>0</v>
      </c>
      <c r="AJ89" s="8">
        <v>0</v>
      </c>
      <c r="AK89" s="8">
        <v>0</v>
      </c>
      <c r="AL89" s="8">
        <v>0</v>
      </c>
      <c r="AM89" s="8">
        <v>0</v>
      </c>
      <c r="AN89" s="3">
        <v>0</v>
      </c>
      <c r="AO89" s="3">
        <v>0</v>
      </c>
      <c r="AP89" s="3">
        <v>0</v>
      </c>
      <c r="AQ89" s="3">
        <v>0</v>
      </c>
      <c r="AR89" s="3">
        <v>0</v>
      </c>
      <c r="AS89" s="3">
        <v>0</v>
      </c>
      <c r="AT89" s="3">
        <v>0</v>
      </c>
      <c r="AU89" s="3">
        <v>0</v>
      </c>
      <c r="AV89" s="3">
        <v>0</v>
      </c>
      <c r="AW89" s="8">
        <v>0</v>
      </c>
      <c r="AX89" s="8">
        <v>0</v>
      </c>
    </row>
    <row r="90" spans="1:50">
      <c r="A90" s="1">
        <v>41833</v>
      </c>
      <c r="D90" s="7">
        <v>41468</v>
      </c>
      <c r="E90" s="11">
        <v>7</v>
      </c>
      <c r="F90" s="4">
        <v>4</v>
      </c>
      <c r="G90" s="4">
        <f t="shared" si="0"/>
        <v>0.5714285714285714</v>
      </c>
      <c r="H90" s="4">
        <v>0</v>
      </c>
      <c r="I90" s="14">
        <v>30</v>
      </c>
      <c r="J90" s="18">
        <f t="shared" si="2"/>
        <v>0</v>
      </c>
      <c r="K90" s="8">
        <v>3</v>
      </c>
      <c r="L90" s="8">
        <v>1</v>
      </c>
      <c r="M90" s="8">
        <v>0</v>
      </c>
      <c r="N90" s="8">
        <v>0</v>
      </c>
      <c r="O90" s="8">
        <v>0</v>
      </c>
      <c r="P90" s="8">
        <v>0</v>
      </c>
      <c r="Q90" s="8">
        <v>0</v>
      </c>
      <c r="R90" s="8">
        <v>1</v>
      </c>
      <c r="S90" s="8">
        <v>0</v>
      </c>
      <c r="T90" s="8">
        <v>0</v>
      </c>
      <c r="U90" s="8">
        <v>0</v>
      </c>
      <c r="V90" s="8">
        <v>1</v>
      </c>
      <c r="W90" s="8">
        <v>0</v>
      </c>
      <c r="X90" s="8">
        <v>0</v>
      </c>
      <c r="Y90" s="8">
        <v>0</v>
      </c>
      <c r="Z90" s="8">
        <v>0</v>
      </c>
      <c r="AA90" s="8">
        <v>0</v>
      </c>
      <c r="AB90" s="8">
        <v>0</v>
      </c>
      <c r="AC90" s="8">
        <v>0</v>
      </c>
      <c r="AD90" s="8">
        <v>0</v>
      </c>
      <c r="AE90" s="8">
        <v>0</v>
      </c>
      <c r="AF90" s="8">
        <v>0</v>
      </c>
      <c r="AG90" s="8">
        <v>0</v>
      </c>
      <c r="AH90" s="8">
        <v>0</v>
      </c>
      <c r="AI90" s="8">
        <v>0</v>
      </c>
      <c r="AJ90" s="8">
        <v>0</v>
      </c>
      <c r="AK90" s="8">
        <v>0</v>
      </c>
      <c r="AL90" s="8">
        <v>0</v>
      </c>
      <c r="AM90" s="8">
        <v>0</v>
      </c>
      <c r="AN90" s="3">
        <v>0</v>
      </c>
      <c r="AO90" s="3">
        <v>0</v>
      </c>
      <c r="AP90" s="3">
        <v>0</v>
      </c>
      <c r="AQ90" s="3">
        <v>0</v>
      </c>
      <c r="AR90" s="3">
        <v>0</v>
      </c>
      <c r="AS90" s="3">
        <v>0</v>
      </c>
      <c r="AT90" s="3">
        <v>0</v>
      </c>
      <c r="AU90" s="3">
        <v>0</v>
      </c>
      <c r="AV90" s="3">
        <v>0</v>
      </c>
      <c r="AW90" s="8">
        <v>0</v>
      </c>
      <c r="AX90" s="8">
        <v>0</v>
      </c>
    </row>
    <row r="91" spans="1:50">
      <c r="A91" s="1">
        <v>41843</v>
      </c>
      <c r="D91" s="7">
        <v>41478</v>
      </c>
      <c r="E91" s="11">
        <v>12</v>
      </c>
      <c r="F91" s="4">
        <v>4</v>
      </c>
      <c r="G91" s="4">
        <f t="shared" si="0"/>
        <v>0.33333333333333331</v>
      </c>
      <c r="H91" s="4">
        <v>0</v>
      </c>
      <c r="I91" s="14">
        <v>30</v>
      </c>
      <c r="J91" s="18">
        <f t="shared" si="2"/>
        <v>0</v>
      </c>
      <c r="K91" s="8">
        <v>2</v>
      </c>
      <c r="L91" s="8">
        <v>0</v>
      </c>
      <c r="M91" s="8">
        <v>0</v>
      </c>
      <c r="N91" s="8">
        <v>1</v>
      </c>
      <c r="O91" s="8">
        <v>2</v>
      </c>
      <c r="P91" s="8">
        <v>0</v>
      </c>
      <c r="Q91" s="8">
        <v>0</v>
      </c>
      <c r="R91" s="8">
        <v>1</v>
      </c>
      <c r="S91" s="8">
        <v>0</v>
      </c>
      <c r="T91" s="8">
        <v>0</v>
      </c>
      <c r="U91" s="8">
        <v>0</v>
      </c>
      <c r="V91" s="8">
        <v>0</v>
      </c>
      <c r="W91" s="8">
        <v>0</v>
      </c>
      <c r="X91" s="8">
        <v>0</v>
      </c>
      <c r="Y91" s="8">
        <v>0</v>
      </c>
      <c r="Z91" s="8">
        <v>0</v>
      </c>
      <c r="AA91" s="8">
        <v>0</v>
      </c>
      <c r="AB91" s="8">
        <v>0</v>
      </c>
      <c r="AC91" s="8">
        <v>0</v>
      </c>
      <c r="AD91" s="8">
        <v>0</v>
      </c>
      <c r="AE91" s="8">
        <v>0</v>
      </c>
      <c r="AF91" s="8">
        <v>0</v>
      </c>
      <c r="AG91" s="8">
        <v>0</v>
      </c>
      <c r="AH91" s="8">
        <v>0</v>
      </c>
      <c r="AI91" s="8">
        <v>0</v>
      </c>
      <c r="AJ91" s="8">
        <v>0</v>
      </c>
      <c r="AK91" s="8">
        <v>0</v>
      </c>
      <c r="AL91" s="8">
        <v>0</v>
      </c>
      <c r="AM91" s="8">
        <v>0</v>
      </c>
      <c r="AN91" s="3">
        <v>0</v>
      </c>
      <c r="AO91" s="3">
        <v>0</v>
      </c>
      <c r="AP91" s="3">
        <v>0</v>
      </c>
      <c r="AQ91" s="3">
        <v>0</v>
      </c>
      <c r="AR91" s="3">
        <v>0</v>
      </c>
      <c r="AS91" s="3">
        <v>0</v>
      </c>
      <c r="AT91" s="3">
        <v>0</v>
      </c>
      <c r="AU91" s="3">
        <v>0</v>
      </c>
      <c r="AV91" s="3">
        <v>0</v>
      </c>
      <c r="AW91" s="8">
        <v>0</v>
      </c>
      <c r="AX91" s="8">
        <v>0</v>
      </c>
    </row>
    <row r="92" spans="1:50">
      <c r="A92" s="1">
        <v>41853</v>
      </c>
      <c r="D92" s="7">
        <v>41488</v>
      </c>
      <c r="E92" s="11">
        <v>13</v>
      </c>
      <c r="F92" s="4">
        <v>4</v>
      </c>
      <c r="G92" s="4">
        <f t="shared" si="0"/>
        <v>0.30769230769230771</v>
      </c>
      <c r="H92" s="4">
        <v>0</v>
      </c>
      <c r="I92" s="14">
        <v>30</v>
      </c>
      <c r="J92" s="18">
        <f t="shared" si="2"/>
        <v>0</v>
      </c>
      <c r="K92" s="8">
        <v>2</v>
      </c>
      <c r="L92" s="8">
        <v>0</v>
      </c>
      <c r="M92" s="8">
        <v>0</v>
      </c>
      <c r="N92" s="8">
        <v>1</v>
      </c>
      <c r="O92" s="8">
        <v>0</v>
      </c>
      <c r="P92" s="8">
        <v>2</v>
      </c>
      <c r="Q92" s="8">
        <v>0</v>
      </c>
      <c r="R92" s="8">
        <v>0</v>
      </c>
      <c r="S92" s="8">
        <v>0</v>
      </c>
      <c r="T92" s="8">
        <v>0</v>
      </c>
      <c r="U92" s="8">
        <v>0</v>
      </c>
      <c r="V92" s="8">
        <v>1</v>
      </c>
      <c r="W92" s="8">
        <v>0</v>
      </c>
      <c r="X92" s="8">
        <v>0</v>
      </c>
      <c r="Y92" s="8">
        <v>0</v>
      </c>
      <c r="Z92" s="8">
        <v>0</v>
      </c>
      <c r="AA92" s="8">
        <v>0</v>
      </c>
      <c r="AB92" s="8">
        <v>0</v>
      </c>
      <c r="AC92" s="8">
        <v>0</v>
      </c>
      <c r="AD92" s="8">
        <v>0</v>
      </c>
      <c r="AE92" s="8">
        <v>0</v>
      </c>
      <c r="AF92" s="8">
        <v>0</v>
      </c>
      <c r="AG92" s="8">
        <v>0</v>
      </c>
      <c r="AH92" s="8">
        <v>0</v>
      </c>
      <c r="AI92" s="8">
        <v>0</v>
      </c>
      <c r="AJ92" s="8">
        <v>0</v>
      </c>
      <c r="AK92" s="8">
        <v>0</v>
      </c>
      <c r="AL92" s="8">
        <v>0</v>
      </c>
      <c r="AM92" s="8">
        <v>0</v>
      </c>
      <c r="AN92" s="3">
        <v>0</v>
      </c>
      <c r="AO92" s="3">
        <v>0</v>
      </c>
      <c r="AP92" s="8">
        <v>0</v>
      </c>
      <c r="AQ92" s="3">
        <v>0</v>
      </c>
      <c r="AR92" s="3">
        <v>0</v>
      </c>
      <c r="AS92" s="3">
        <v>0</v>
      </c>
      <c r="AT92" s="3">
        <v>0</v>
      </c>
      <c r="AU92" s="3">
        <v>0</v>
      </c>
      <c r="AV92" s="3">
        <v>0</v>
      </c>
      <c r="AW92" s="8">
        <v>0</v>
      </c>
      <c r="AX92" s="8">
        <v>0</v>
      </c>
    </row>
    <row r="93" spans="1:50">
      <c r="A93" s="1">
        <v>41863</v>
      </c>
      <c r="D93" s="7">
        <v>41498</v>
      </c>
      <c r="E93" s="11">
        <v>9</v>
      </c>
      <c r="F93" s="4">
        <v>5</v>
      </c>
      <c r="G93" s="4">
        <f t="shared" si="0"/>
        <v>0.55555555555555558</v>
      </c>
      <c r="H93" s="4">
        <v>1</v>
      </c>
      <c r="I93" s="14">
        <v>31</v>
      </c>
      <c r="J93" s="18">
        <f t="shared" si="2"/>
        <v>1</v>
      </c>
      <c r="K93" s="8">
        <v>2</v>
      </c>
      <c r="L93" s="8">
        <v>0</v>
      </c>
      <c r="M93" s="8">
        <v>0</v>
      </c>
      <c r="N93" s="8">
        <v>2</v>
      </c>
      <c r="O93" s="8">
        <v>0</v>
      </c>
      <c r="P93" s="8">
        <v>2</v>
      </c>
      <c r="Q93" s="8">
        <v>0</v>
      </c>
      <c r="R93" s="8">
        <v>0</v>
      </c>
      <c r="S93" s="8">
        <v>0</v>
      </c>
      <c r="T93" s="8">
        <v>0</v>
      </c>
      <c r="U93" s="8">
        <v>0</v>
      </c>
      <c r="V93" s="8">
        <v>0</v>
      </c>
      <c r="W93" s="8">
        <v>1</v>
      </c>
      <c r="X93" s="8">
        <v>0</v>
      </c>
      <c r="Y93" s="8">
        <v>0</v>
      </c>
      <c r="Z93" s="8">
        <v>0</v>
      </c>
      <c r="AA93" s="8">
        <v>0</v>
      </c>
      <c r="AB93" s="8">
        <v>0</v>
      </c>
      <c r="AC93" s="8">
        <v>0</v>
      </c>
      <c r="AD93" s="8">
        <v>0</v>
      </c>
      <c r="AE93" s="8">
        <v>0</v>
      </c>
      <c r="AF93" s="8">
        <v>0</v>
      </c>
      <c r="AG93" s="8">
        <v>0</v>
      </c>
      <c r="AH93" s="8">
        <v>0</v>
      </c>
      <c r="AI93" s="8">
        <v>0</v>
      </c>
      <c r="AJ93" s="8">
        <v>0</v>
      </c>
      <c r="AK93" s="8">
        <v>0</v>
      </c>
      <c r="AL93" s="8">
        <v>0</v>
      </c>
      <c r="AM93" s="8">
        <v>0</v>
      </c>
      <c r="AN93" s="3">
        <v>0</v>
      </c>
      <c r="AO93" s="3">
        <v>0</v>
      </c>
      <c r="AP93" s="2">
        <v>1</v>
      </c>
      <c r="AQ93" s="3">
        <v>0</v>
      </c>
      <c r="AR93" s="3">
        <v>0</v>
      </c>
      <c r="AS93" s="3">
        <v>0</v>
      </c>
      <c r="AT93" s="3">
        <v>0</v>
      </c>
      <c r="AU93" s="3">
        <v>0</v>
      </c>
      <c r="AV93" s="3">
        <v>0</v>
      </c>
      <c r="AW93" s="8">
        <v>0</v>
      </c>
      <c r="AX93" s="8">
        <v>0</v>
      </c>
    </row>
    <row r="94" spans="1:50">
      <c r="A94" s="1">
        <v>41873</v>
      </c>
      <c r="D94" s="7">
        <v>41508</v>
      </c>
      <c r="E94" s="11">
        <v>7</v>
      </c>
      <c r="F94" s="4">
        <v>3</v>
      </c>
      <c r="G94" s="4">
        <f t="shared" si="0"/>
        <v>0.42857142857142855</v>
      </c>
      <c r="H94" s="4">
        <v>1</v>
      </c>
      <c r="I94" s="14">
        <v>32</v>
      </c>
      <c r="J94" s="18">
        <f t="shared" si="2"/>
        <v>0</v>
      </c>
      <c r="K94" s="8">
        <v>2</v>
      </c>
      <c r="L94" s="8">
        <v>0</v>
      </c>
      <c r="M94" s="8">
        <v>0</v>
      </c>
      <c r="N94" s="8">
        <v>0</v>
      </c>
      <c r="O94" s="8">
        <v>0</v>
      </c>
      <c r="P94" s="8">
        <v>1</v>
      </c>
      <c r="Q94" s="8">
        <v>0</v>
      </c>
      <c r="R94" s="8">
        <v>0</v>
      </c>
      <c r="S94" s="8">
        <v>0</v>
      </c>
      <c r="T94" s="8">
        <v>0</v>
      </c>
      <c r="U94" s="8">
        <v>0</v>
      </c>
      <c r="V94" s="8">
        <v>0</v>
      </c>
      <c r="W94" s="8">
        <v>0</v>
      </c>
      <c r="X94" s="8">
        <v>0</v>
      </c>
      <c r="Y94" s="8">
        <v>0</v>
      </c>
      <c r="Z94" s="8">
        <v>0</v>
      </c>
      <c r="AA94" s="8">
        <v>0</v>
      </c>
      <c r="AB94" s="8">
        <v>0</v>
      </c>
      <c r="AC94" s="8">
        <v>0</v>
      </c>
      <c r="AD94" s="8">
        <v>0</v>
      </c>
      <c r="AE94" s="8">
        <v>0</v>
      </c>
      <c r="AF94" s="8">
        <v>0</v>
      </c>
      <c r="AG94" s="8">
        <v>0</v>
      </c>
      <c r="AH94" s="8">
        <v>0</v>
      </c>
      <c r="AI94" s="8">
        <v>0</v>
      </c>
      <c r="AJ94" s="8">
        <v>0</v>
      </c>
      <c r="AK94" s="8">
        <v>0</v>
      </c>
      <c r="AL94" s="8">
        <v>0</v>
      </c>
      <c r="AM94" s="8">
        <v>0</v>
      </c>
      <c r="AN94" s="8">
        <v>0</v>
      </c>
      <c r="AO94" s="8">
        <v>0</v>
      </c>
      <c r="AP94" s="8">
        <v>0</v>
      </c>
      <c r="AQ94" s="2">
        <v>1</v>
      </c>
      <c r="AR94" s="3">
        <v>0</v>
      </c>
      <c r="AS94" s="3">
        <v>0</v>
      </c>
      <c r="AT94" s="3">
        <v>0</v>
      </c>
      <c r="AU94" s="3">
        <v>0</v>
      </c>
      <c r="AV94" s="3">
        <v>0</v>
      </c>
      <c r="AW94" s="8">
        <v>0</v>
      </c>
      <c r="AX94" s="8">
        <v>0</v>
      </c>
    </row>
    <row r="95" spans="1:50">
      <c r="A95" s="1">
        <v>41883</v>
      </c>
      <c r="D95" s="7">
        <v>41518</v>
      </c>
      <c r="E95" s="11">
        <v>10</v>
      </c>
      <c r="F95" s="4">
        <v>4</v>
      </c>
      <c r="G95" s="4">
        <f t="shared" si="0"/>
        <v>0.4</v>
      </c>
      <c r="H95" s="4">
        <v>0</v>
      </c>
      <c r="I95" s="14">
        <v>32</v>
      </c>
      <c r="J95" s="18">
        <f t="shared" si="2"/>
        <v>0</v>
      </c>
      <c r="K95" s="8">
        <v>2</v>
      </c>
      <c r="L95" s="8">
        <v>0</v>
      </c>
      <c r="M95" s="8">
        <v>0</v>
      </c>
      <c r="N95" s="8">
        <v>0</v>
      </c>
      <c r="O95" s="8">
        <v>3</v>
      </c>
      <c r="P95" s="8">
        <v>1</v>
      </c>
      <c r="Q95" s="8">
        <v>0</v>
      </c>
      <c r="R95" s="8">
        <v>0</v>
      </c>
      <c r="S95" s="8">
        <v>0</v>
      </c>
      <c r="T95" s="8">
        <v>0</v>
      </c>
      <c r="U95" s="8">
        <v>0</v>
      </c>
      <c r="V95" s="8">
        <v>0</v>
      </c>
      <c r="W95" s="8">
        <v>1</v>
      </c>
      <c r="X95" s="8">
        <v>0</v>
      </c>
      <c r="Y95" s="8">
        <v>0</v>
      </c>
      <c r="Z95" s="8">
        <v>0</v>
      </c>
      <c r="AA95" s="8">
        <v>0</v>
      </c>
      <c r="AB95" s="8">
        <v>0</v>
      </c>
      <c r="AC95" s="8">
        <v>0</v>
      </c>
      <c r="AD95" s="8">
        <v>0</v>
      </c>
      <c r="AE95" s="8">
        <v>0</v>
      </c>
      <c r="AF95" s="8">
        <v>0</v>
      </c>
      <c r="AG95" s="8">
        <v>0</v>
      </c>
      <c r="AH95" s="8">
        <v>0</v>
      </c>
      <c r="AI95" s="8">
        <v>0</v>
      </c>
      <c r="AJ95" s="8">
        <v>0</v>
      </c>
      <c r="AK95" s="8">
        <v>0</v>
      </c>
      <c r="AL95" s="8">
        <v>0</v>
      </c>
      <c r="AM95" s="8">
        <v>0</v>
      </c>
      <c r="AN95" s="8">
        <v>0</v>
      </c>
      <c r="AO95" s="8">
        <v>0</v>
      </c>
      <c r="AP95" s="8">
        <v>0</v>
      </c>
      <c r="AQ95" s="8">
        <v>0</v>
      </c>
      <c r="AR95" s="3">
        <v>0</v>
      </c>
      <c r="AS95" s="3">
        <v>0</v>
      </c>
      <c r="AT95" s="3">
        <v>0</v>
      </c>
      <c r="AU95" s="3">
        <v>0</v>
      </c>
      <c r="AV95" s="3">
        <v>0</v>
      </c>
      <c r="AW95" s="8">
        <v>0</v>
      </c>
      <c r="AX95" s="8">
        <v>0</v>
      </c>
    </row>
    <row r="96" spans="1:50">
      <c r="A96" s="1">
        <v>41893</v>
      </c>
      <c r="D96" s="7">
        <v>41528</v>
      </c>
      <c r="E96" s="11">
        <v>15</v>
      </c>
      <c r="F96" s="4">
        <v>3</v>
      </c>
      <c r="G96" s="4">
        <f t="shared" si="0"/>
        <v>0.2</v>
      </c>
      <c r="H96" s="4">
        <v>1</v>
      </c>
      <c r="I96" s="14">
        <v>33</v>
      </c>
      <c r="J96" s="18">
        <f t="shared" si="2"/>
        <v>0</v>
      </c>
      <c r="K96" s="8">
        <v>0</v>
      </c>
      <c r="L96" s="8">
        <v>0</v>
      </c>
      <c r="M96" s="8">
        <v>0</v>
      </c>
      <c r="N96" s="8">
        <v>2</v>
      </c>
      <c r="O96" s="8">
        <v>0</v>
      </c>
      <c r="P96" s="8">
        <v>0</v>
      </c>
      <c r="Q96" s="8">
        <v>0</v>
      </c>
      <c r="R96" s="8">
        <v>0</v>
      </c>
      <c r="S96" s="8">
        <v>0</v>
      </c>
      <c r="T96" s="8">
        <v>0</v>
      </c>
      <c r="U96" s="8">
        <v>0</v>
      </c>
      <c r="V96" s="8">
        <v>0</v>
      </c>
      <c r="W96" s="8">
        <v>0</v>
      </c>
      <c r="X96" s="8">
        <v>0</v>
      </c>
      <c r="Y96" s="8">
        <v>0</v>
      </c>
      <c r="Z96" s="8">
        <v>0</v>
      </c>
      <c r="AA96" s="8">
        <v>0</v>
      </c>
      <c r="AB96" s="8">
        <v>0</v>
      </c>
      <c r="AC96" s="8">
        <v>0</v>
      </c>
      <c r="AD96" s="8">
        <v>0</v>
      </c>
      <c r="AE96" s="8">
        <v>0</v>
      </c>
      <c r="AF96" s="8">
        <v>0</v>
      </c>
      <c r="AG96" s="8">
        <v>0</v>
      </c>
      <c r="AH96" s="8">
        <v>0</v>
      </c>
      <c r="AI96" s="8">
        <v>0</v>
      </c>
      <c r="AJ96" s="8">
        <v>0</v>
      </c>
      <c r="AK96" s="8">
        <v>0</v>
      </c>
      <c r="AL96" s="8">
        <v>0</v>
      </c>
      <c r="AM96" s="8">
        <v>0</v>
      </c>
      <c r="AN96" s="8">
        <v>0</v>
      </c>
      <c r="AO96" s="8">
        <v>0</v>
      </c>
      <c r="AP96" s="8">
        <v>0</v>
      </c>
      <c r="AQ96" s="8">
        <v>0</v>
      </c>
      <c r="AR96" s="2">
        <v>1</v>
      </c>
      <c r="AS96" s="3">
        <v>0</v>
      </c>
      <c r="AT96" s="3">
        <v>0</v>
      </c>
      <c r="AU96" s="3">
        <v>0</v>
      </c>
      <c r="AV96" s="3">
        <v>0</v>
      </c>
      <c r="AW96" s="8">
        <v>0</v>
      </c>
      <c r="AX96" s="8">
        <v>0</v>
      </c>
    </row>
    <row r="97" spans="1:50">
      <c r="A97" s="1">
        <v>41903</v>
      </c>
      <c r="D97" s="7">
        <v>41538</v>
      </c>
      <c r="E97" s="11">
        <v>18</v>
      </c>
      <c r="F97" s="4">
        <v>8</v>
      </c>
      <c r="G97" s="4">
        <f t="shared" si="0"/>
        <v>0.44444444444444442</v>
      </c>
      <c r="H97" s="4">
        <v>0</v>
      </c>
      <c r="I97" s="14">
        <v>33</v>
      </c>
      <c r="J97" s="18">
        <f t="shared" si="2"/>
        <v>0</v>
      </c>
      <c r="K97" s="8">
        <v>5</v>
      </c>
      <c r="L97" s="8">
        <v>1</v>
      </c>
      <c r="M97" s="8">
        <v>0</v>
      </c>
      <c r="N97" s="8">
        <v>1</v>
      </c>
      <c r="O97" s="8">
        <v>6</v>
      </c>
      <c r="P97" s="8">
        <v>0</v>
      </c>
      <c r="Q97" s="8">
        <v>0</v>
      </c>
      <c r="R97" s="8">
        <v>1</v>
      </c>
      <c r="S97" s="8">
        <v>0</v>
      </c>
      <c r="T97" s="8">
        <v>0</v>
      </c>
      <c r="U97" s="8">
        <v>0</v>
      </c>
      <c r="V97" s="8">
        <v>4</v>
      </c>
      <c r="W97" s="8">
        <v>1</v>
      </c>
      <c r="X97" s="8">
        <v>0</v>
      </c>
      <c r="Y97" s="8">
        <v>0</v>
      </c>
      <c r="Z97" s="8">
        <v>0</v>
      </c>
      <c r="AA97" s="8">
        <v>0</v>
      </c>
      <c r="AB97" s="8">
        <v>0</v>
      </c>
      <c r="AC97" s="8">
        <v>0</v>
      </c>
      <c r="AD97" s="8">
        <v>0</v>
      </c>
      <c r="AE97" s="8">
        <v>0</v>
      </c>
      <c r="AF97" s="8">
        <v>0</v>
      </c>
      <c r="AG97" s="8">
        <v>0</v>
      </c>
      <c r="AH97" s="8">
        <v>0</v>
      </c>
      <c r="AI97" s="8">
        <v>0</v>
      </c>
      <c r="AJ97" s="8">
        <v>0</v>
      </c>
      <c r="AK97" s="8">
        <v>0</v>
      </c>
      <c r="AL97" s="8">
        <v>0</v>
      </c>
      <c r="AM97" s="8">
        <v>0</v>
      </c>
      <c r="AN97" s="8">
        <v>1</v>
      </c>
      <c r="AO97" s="8">
        <v>0</v>
      </c>
      <c r="AP97" s="8">
        <v>0</v>
      </c>
      <c r="AQ97" s="8">
        <v>0</v>
      </c>
      <c r="AR97" s="3">
        <v>0</v>
      </c>
      <c r="AS97" s="3">
        <v>0</v>
      </c>
      <c r="AT97" s="3">
        <v>0</v>
      </c>
      <c r="AU97" s="3">
        <v>0</v>
      </c>
      <c r="AV97" s="3">
        <v>0</v>
      </c>
      <c r="AW97" s="8">
        <v>0</v>
      </c>
      <c r="AX97" s="8">
        <v>0</v>
      </c>
    </row>
    <row r="98" spans="1:50">
      <c r="A98" s="1">
        <v>41913</v>
      </c>
      <c r="D98" s="7">
        <v>41548</v>
      </c>
      <c r="E98" s="11">
        <v>23</v>
      </c>
      <c r="F98" s="4">
        <v>6</v>
      </c>
      <c r="G98" s="4">
        <f t="shared" si="0"/>
        <v>0.2608695652173913</v>
      </c>
      <c r="H98" s="4">
        <v>0</v>
      </c>
      <c r="I98" s="14">
        <v>33</v>
      </c>
      <c r="J98" s="18">
        <f t="shared" si="2"/>
        <v>0</v>
      </c>
      <c r="K98" s="8">
        <v>4</v>
      </c>
      <c r="L98" s="8">
        <v>0</v>
      </c>
      <c r="M98" s="8">
        <v>0</v>
      </c>
      <c r="N98" s="8">
        <v>6</v>
      </c>
      <c r="O98" s="8">
        <v>4</v>
      </c>
      <c r="P98" s="8">
        <v>2</v>
      </c>
      <c r="Q98" s="8">
        <v>0</v>
      </c>
      <c r="R98" s="8">
        <v>1</v>
      </c>
      <c r="S98" s="8">
        <v>0</v>
      </c>
      <c r="T98" s="8">
        <v>0</v>
      </c>
      <c r="U98" s="8">
        <v>0</v>
      </c>
      <c r="V98" s="8">
        <v>19</v>
      </c>
      <c r="W98" s="8">
        <v>0</v>
      </c>
      <c r="X98" s="8">
        <v>0</v>
      </c>
      <c r="Y98" s="8">
        <v>0</v>
      </c>
      <c r="Z98" s="8">
        <v>0</v>
      </c>
      <c r="AA98" s="8">
        <v>0</v>
      </c>
      <c r="AB98" s="8">
        <v>0</v>
      </c>
      <c r="AC98" s="8">
        <v>0</v>
      </c>
      <c r="AD98" s="8">
        <v>0</v>
      </c>
      <c r="AE98" s="8">
        <v>0</v>
      </c>
      <c r="AF98" s="8">
        <v>0</v>
      </c>
      <c r="AG98" s="8">
        <v>0</v>
      </c>
      <c r="AH98" s="8">
        <v>0</v>
      </c>
      <c r="AI98" s="8">
        <v>0</v>
      </c>
      <c r="AJ98" s="8">
        <v>0</v>
      </c>
      <c r="AK98" s="8">
        <v>0</v>
      </c>
      <c r="AL98" s="8">
        <v>0</v>
      </c>
      <c r="AM98" s="8">
        <v>0</v>
      </c>
      <c r="AN98" s="8">
        <v>0</v>
      </c>
      <c r="AO98" s="8">
        <v>0</v>
      </c>
      <c r="AP98" s="8">
        <v>0</v>
      </c>
      <c r="AQ98" s="8">
        <v>0</v>
      </c>
      <c r="AR98" s="3">
        <v>0</v>
      </c>
      <c r="AS98" s="3">
        <v>0</v>
      </c>
      <c r="AT98" s="3">
        <v>0</v>
      </c>
      <c r="AU98" s="3">
        <v>0</v>
      </c>
      <c r="AV98" s="3">
        <v>0</v>
      </c>
      <c r="AW98" s="8">
        <v>0</v>
      </c>
      <c r="AX98" s="8">
        <v>0</v>
      </c>
    </row>
    <row r="99" spans="1:50">
      <c r="A99" s="1">
        <v>41923</v>
      </c>
      <c r="D99" s="7">
        <v>41558</v>
      </c>
      <c r="E99" s="11">
        <v>11</v>
      </c>
      <c r="F99" s="4">
        <v>5</v>
      </c>
      <c r="G99" s="4">
        <f t="shared" si="0"/>
        <v>0.45454545454545453</v>
      </c>
      <c r="H99" s="4">
        <v>0</v>
      </c>
      <c r="I99" s="14">
        <v>33</v>
      </c>
      <c r="J99" s="18">
        <f t="shared" si="2"/>
        <v>0</v>
      </c>
      <c r="K99" s="8">
        <v>1</v>
      </c>
      <c r="L99" s="8">
        <v>0</v>
      </c>
      <c r="M99" s="8">
        <v>0</v>
      </c>
      <c r="N99" s="8">
        <v>2</v>
      </c>
      <c r="O99" s="8">
        <v>2</v>
      </c>
      <c r="P99" s="8">
        <v>0</v>
      </c>
      <c r="Q99" s="8">
        <v>0</v>
      </c>
      <c r="R99" s="8">
        <v>1</v>
      </c>
      <c r="S99" s="8">
        <v>0</v>
      </c>
      <c r="T99" s="8">
        <v>0</v>
      </c>
      <c r="U99" s="8">
        <v>0</v>
      </c>
      <c r="V99" s="8">
        <v>2</v>
      </c>
      <c r="W99" s="8">
        <v>0</v>
      </c>
      <c r="X99" s="8">
        <v>0</v>
      </c>
      <c r="Y99" s="8">
        <v>0</v>
      </c>
      <c r="Z99" s="8">
        <v>0</v>
      </c>
      <c r="AA99" s="8">
        <v>0</v>
      </c>
      <c r="AB99" s="8">
        <v>0</v>
      </c>
      <c r="AC99" s="8">
        <v>0</v>
      </c>
      <c r="AD99" s="8">
        <v>0</v>
      </c>
      <c r="AE99" s="8">
        <v>0</v>
      </c>
      <c r="AF99" s="8">
        <v>0</v>
      </c>
      <c r="AG99" s="8">
        <v>0</v>
      </c>
      <c r="AH99" s="8">
        <v>0</v>
      </c>
      <c r="AI99" s="8">
        <v>0</v>
      </c>
      <c r="AJ99" s="8">
        <v>0</v>
      </c>
      <c r="AK99" s="8">
        <v>0</v>
      </c>
      <c r="AL99" s="8">
        <v>0</v>
      </c>
      <c r="AM99" s="8">
        <v>0</v>
      </c>
      <c r="AN99" s="8">
        <v>0</v>
      </c>
      <c r="AO99" s="8">
        <v>0</v>
      </c>
      <c r="AP99" s="8">
        <v>0</v>
      </c>
      <c r="AQ99" s="8">
        <v>0</v>
      </c>
      <c r="AR99" s="3">
        <v>0</v>
      </c>
      <c r="AS99" s="3">
        <v>0</v>
      </c>
      <c r="AT99" s="3">
        <v>0</v>
      </c>
      <c r="AU99" s="3">
        <v>0</v>
      </c>
      <c r="AV99" s="3">
        <v>0</v>
      </c>
      <c r="AW99" s="8">
        <v>0</v>
      </c>
      <c r="AX99" s="8">
        <v>0</v>
      </c>
    </row>
    <row r="100" spans="1:50">
      <c r="A100" s="1">
        <v>41933</v>
      </c>
      <c r="D100" s="7">
        <v>41568</v>
      </c>
      <c r="E100" s="11">
        <v>17</v>
      </c>
      <c r="F100" s="4">
        <v>6</v>
      </c>
      <c r="G100" s="4">
        <f t="shared" si="0"/>
        <v>0.35294117647058826</v>
      </c>
      <c r="H100" s="4">
        <v>0</v>
      </c>
      <c r="I100" s="14">
        <v>33</v>
      </c>
      <c r="J100" s="18">
        <f t="shared" si="2"/>
        <v>0</v>
      </c>
      <c r="K100" s="8">
        <v>7</v>
      </c>
      <c r="L100" s="8">
        <v>2</v>
      </c>
      <c r="M100" s="8">
        <v>0</v>
      </c>
      <c r="N100" s="8">
        <v>3</v>
      </c>
      <c r="O100" s="8">
        <v>3</v>
      </c>
      <c r="P100" s="8">
        <v>1</v>
      </c>
      <c r="Q100" s="8">
        <v>0</v>
      </c>
      <c r="R100" s="8">
        <v>0</v>
      </c>
      <c r="S100" s="8">
        <v>0</v>
      </c>
      <c r="T100" s="8">
        <v>0</v>
      </c>
      <c r="U100" s="8">
        <v>0</v>
      </c>
      <c r="V100" s="8">
        <v>2</v>
      </c>
      <c r="W100" s="8">
        <v>0</v>
      </c>
      <c r="X100" s="8">
        <v>0</v>
      </c>
      <c r="Y100" s="8">
        <v>0</v>
      </c>
      <c r="Z100" s="8">
        <v>0</v>
      </c>
      <c r="AA100" s="8">
        <v>0</v>
      </c>
      <c r="AB100" s="8">
        <v>0</v>
      </c>
      <c r="AC100" s="8">
        <v>0</v>
      </c>
      <c r="AD100" s="8">
        <v>0</v>
      </c>
      <c r="AE100" s="8">
        <v>0</v>
      </c>
      <c r="AF100" s="8">
        <v>0</v>
      </c>
      <c r="AG100" s="8">
        <v>0</v>
      </c>
      <c r="AH100" s="8">
        <v>0</v>
      </c>
      <c r="AI100" s="8">
        <v>0</v>
      </c>
      <c r="AJ100" s="8">
        <v>0</v>
      </c>
      <c r="AK100" s="8">
        <v>0</v>
      </c>
      <c r="AL100" s="8">
        <v>0</v>
      </c>
      <c r="AM100" s="8">
        <v>0</v>
      </c>
      <c r="AN100" s="8">
        <v>0</v>
      </c>
      <c r="AO100" s="8">
        <v>0</v>
      </c>
      <c r="AP100" s="8">
        <v>0</v>
      </c>
      <c r="AQ100" s="8">
        <v>0</v>
      </c>
      <c r="AR100" s="3">
        <v>0</v>
      </c>
      <c r="AS100" s="3">
        <v>0</v>
      </c>
      <c r="AT100" s="3">
        <v>0</v>
      </c>
      <c r="AU100" s="3">
        <v>0</v>
      </c>
      <c r="AV100" s="3">
        <v>0</v>
      </c>
      <c r="AW100" s="8">
        <v>0</v>
      </c>
      <c r="AX100" s="8">
        <v>0</v>
      </c>
    </row>
    <row r="101" spans="1:50">
      <c r="A101" s="1">
        <v>41943</v>
      </c>
      <c r="D101" s="7">
        <v>41578</v>
      </c>
      <c r="E101" s="11">
        <v>16</v>
      </c>
      <c r="F101" s="4">
        <v>8</v>
      </c>
      <c r="G101" s="4">
        <f t="shared" si="0"/>
        <v>0.5</v>
      </c>
      <c r="H101" s="4">
        <v>0</v>
      </c>
      <c r="I101" s="14">
        <v>33</v>
      </c>
      <c r="J101" s="18">
        <f t="shared" si="2"/>
        <v>0</v>
      </c>
      <c r="K101" s="8">
        <v>5</v>
      </c>
      <c r="L101" s="8">
        <v>3</v>
      </c>
      <c r="M101" s="8">
        <v>0</v>
      </c>
      <c r="N101" s="8">
        <v>1</v>
      </c>
      <c r="O101" s="8">
        <v>3</v>
      </c>
      <c r="P101" s="8">
        <v>1</v>
      </c>
      <c r="Q101" s="8">
        <v>0</v>
      </c>
      <c r="R101" s="8">
        <v>3</v>
      </c>
      <c r="S101" s="8">
        <v>0</v>
      </c>
      <c r="T101" s="8">
        <v>0</v>
      </c>
      <c r="U101" s="8">
        <v>0</v>
      </c>
      <c r="V101" s="8">
        <v>2</v>
      </c>
      <c r="W101" s="8">
        <v>0</v>
      </c>
      <c r="X101" s="8">
        <v>0</v>
      </c>
      <c r="Y101" s="8">
        <v>0</v>
      </c>
      <c r="Z101" s="8">
        <v>0</v>
      </c>
      <c r="AA101" s="8">
        <v>0</v>
      </c>
      <c r="AB101" s="8">
        <v>0</v>
      </c>
      <c r="AC101" s="8">
        <v>0</v>
      </c>
      <c r="AD101" s="8">
        <v>0</v>
      </c>
      <c r="AE101" s="8">
        <v>0</v>
      </c>
      <c r="AF101" s="8">
        <v>0</v>
      </c>
      <c r="AG101" s="8">
        <v>0</v>
      </c>
      <c r="AH101" s="8">
        <v>0</v>
      </c>
      <c r="AI101" s="8">
        <v>0</v>
      </c>
      <c r="AJ101" s="8">
        <v>0</v>
      </c>
      <c r="AK101" s="8">
        <v>0</v>
      </c>
      <c r="AL101" s="8">
        <v>0</v>
      </c>
      <c r="AM101" s="8">
        <v>0</v>
      </c>
      <c r="AN101" s="8">
        <v>1</v>
      </c>
      <c r="AO101" s="8">
        <v>0</v>
      </c>
      <c r="AP101" s="8">
        <v>0</v>
      </c>
      <c r="AQ101" s="8">
        <v>0</v>
      </c>
      <c r="AR101" s="3">
        <v>0</v>
      </c>
      <c r="AS101" s="3">
        <v>0</v>
      </c>
      <c r="AT101" s="3">
        <v>0</v>
      </c>
      <c r="AU101" s="3">
        <v>0</v>
      </c>
      <c r="AV101" s="3">
        <v>0</v>
      </c>
      <c r="AW101" s="8">
        <v>0</v>
      </c>
      <c r="AX101" s="8">
        <v>0</v>
      </c>
    </row>
    <row r="102" spans="1:50">
      <c r="A102" s="1">
        <v>41953</v>
      </c>
      <c r="D102" s="7">
        <v>41588</v>
      </c>
      <c r="E102" s="11">
        <v>31</v>
      </c>
      <c r="F102" s="4">
        <v>8</v>
      </c>
      <c r="G102" s="4">
        <f t="shared" si="0"/>
        <v>0.25806451612903225</v>
      </c>
      <c r="H102" s="4">
        <v>0</v>
      </c>
      <c r="I102" s="14">
        <v>33</v>
      </c>
      <c r="J102" s="18">
        <f t="shared" si="2"/>
        <v>0</v>
      </c>
      <c r="K102" s="8">
        <v>1</v>
      </c>
      <c r="L102" s="8">
        <v>0</v>
      </c>
      <c r="M102" s="8">
        <v>1</v>
      </c>
      <c r="N102" s="8">
        <v>2</v>
      </c>
      <c r="O102" s="8">
        <v>3</v>
      </c>
      <c r="P102" s="8">
        <v>0</v>
      </c>
      <c r="Q102" s="8">
        <v>0</v>
      </c>
      <c r="R102" s="8">
        <v>2</v>
      </c>
      <c r="S102" s="8">
        <v>0</v>
      </c>
      <c r="T102" s="8">
        <v>0</v>
      </c>
      <c r="U102" s="8">
        <v>0</v>
      </c>
      <c r="V102" s="8">
        <v>2</v>
      </c>
      <c r="W102" s="8">
        <v>0</v>
      </c>
      <c r="X102" s="8">
        <v>0</v>
      </c>
      <c r="Y102" s="8">
        <v>0</v>
      </c>
      <c r="Z102" s="8">
        <v>0</v>
      </c>
      <c r="AA102" s="8">
        <v>0</v>
      </c>
      <c r="AB102" s="8">
        <v>0</v>
      </c>
      <c r="AC102" s="8">
        <v>0</v>
      </c>
      <c r="AD102" s="8">
        <v>0</v>
      </c>
      <c r="AE102" s="8">
        <v>0</v>
      </c>
      <c r="AF102" s="8">
        <v>1</v>
      </c>
      <c r="AG102" s="8">
        <v>0</v>
      </c>
      <c r="AH102" s="8">
        <v>0</v>
      </c>
      <c r="AI102" s="8">
        <v>0</v>
      </c>
      <c r="AJ102" s="8">
        <v>0</v>
      </c>
      <c r="AK102" s="8">
        <v>0</v>
      </c>
      <c r="AL102" s="8">
        <v>1</v>
      </c>
      <c r="AM102" s="8">
        <v>0</v>
      </c>
      <c r="AN102" s="8">
        <v>0</v>
      </c>
      <c r="AO102" s="8">
        <v>0</v>
      </c>
      <c r="AP102" s="8">
        <v>0</v>
      </c>
      <c r="AQ102" s="8">
        <v>0</v>
      </c>
      <c r="AR102" s="3">
        <v>0</v>
      </c>
      <c r="AS102" s="3">
        <v>0</v>
      </c>
      <c r="AT102" s="3">
        <v>0</v>
      </c>
      <c r="AU102" s="3">
        <v>0</v>
      </c>
      <c r="AV102" s="3">
        <v>0</v>
      </c>
      <c r="AW102" s="8">
        <v>0</v>
      </c>
      <c r="AX102" s="8">
        <v>0</v>
      </c>
    </row>
    <row r="103" spans="1:50">
      <c r="A103" s="1">
        <v>41963</v>
      </c>
      <c r="D103" s="7">
        <v>41598</v>
      </c>
      <c r="E103" s="11">
        <v>24</v>
      </c>
      <c r="F103" s="4">
        <v>8</v>
      </c>
      <c r="G103" s="4">
        <f t="shared" si="0"/>
        <v>0.33333333333333331</v>
      </c>
      <c r="H103" s="4">
        <v>2</v>
      </c>
      <c r="I103" s="14">
        <v>35</v>
      </c>
      <c r="J103" s="18">
        <f t="shared" si="2"/>
        <v>0</v>
      </c>
      <c r="K103" s="8">
        <v>8</v>
      </c>
      <c r="L103" s="8">
        <v>0</v>
      </c>
      <c r="M103" s="8">
        <v>3</v>
      </c>
      <c r="N103" s="8">
        <v>6</v>
      </c>
      <c r="O103" s="8">
        <v>4</v>
      </c>
      <c r="P103" s="8">
        <v>0</v>
      </c>
      <c r="Q103" s="8">
        <v>0</v>
      </c>
      <c r="R103" s="8">
        <v>3</v>
      </c>
      <c r="S103" s="8">
        <v>0</v>
      </c>
      <c r="T103" s="8">
        <v>0</v>
      </c>
      <c r="U103" s="8">
        <v>0</v>
      </c>
      <c r="V103" s="8">
        <v>17</v>
      </c>
      <c r="W103" s="8">
        <v>0</v>
      </c>
      <c r="X103" s="8">
        <v>0</v>
      </c>
      <c r="Y103" s="8">
        <v>0</v>
      </c>
      <c r="Z103" s="8">
        <v>0</v>
      </c>
      <c r="AA103" s="8">
        <v>0</v>
      </c>
      <c r="AB103" s="8">
        <v>0</v>
      </c>
      <c r="AC103" s="8">
        <v>0</v>
      </c>
      <c r="AD103" s="8">
        <v>0</v>
      </c>
      <c r="AE103" s="8">
        <v>0</v>
      </c>
      <c r="AF103" s="8">
        <v>0</v>
      </c>
      <c r="AG103" s="8">
        <v>0</v>
      </c>
      <c r="AH103" s="8">
        <v>0</v>
      </c>
      <c r="AI103" s="8">
        <v>0</v>
      </c>
      <c r="AJ103" s="8">
        <v>0</v>
      </c>
      <c r="AK103" s="8">
        <v>0</v>
      </c>
      <c r="AL103" s="8">
        <v>0</v>
      </c>
      <c r="AM103" s="8">
        <v>0</v>
      </c>
      <c r="AN103" s="8">
        <v>0</v>
      </c>
      <c r="AO103" s="8">
        <v>0</v>
      </c>
      <c r="AP103" s="8">
        <v>0</v>
      </c>
      <c r="AQ103" s="8">
        <v>0</v>
      </c>
      <c r="AR103" s="3">
        <v>0</v>
      </c>
      <c r="AS103" s="2">
        <v>1</v>
      </c>
      <c r="AT103" s="2">
        <v>1</v>
      </c>
      <c r="AU103" s="3">
        <v>0</v>
      </c>
      <c r="AV103" s="3">
        <v>0</v>
      </c>
      <c r="AW103" s="8">
        <v>0</v>
      </c>
      <c r="AX103" s="8">
        <v>0</v>
      </c>
    </row>
    <row r="104" spans="1:50">
      <c r="A104" s="1">
        <v>41973</v>
      </c>
      <c r="D104" s="7">
        <v>41608</v>
      </c>
      <c r="E104" s="11">
        <v>18</v>
      </c>
      <c r="F104" s="4">
        <v>7</v>
      </c>
      <c r="G104" s="4">
        <f t="shared" si="0"/>
        <v>0.3888888888888889</v>
      </c>
      <c r="H104" s="4">
        <v>1</v>
      </c>
      <c r="I104" s="14">
        <v>36</v>
      </c>
      <c r="J104" s="18">
        <f t="shared" si="2"/>
        <v>0</v>
      </c>
      <c r="K104" s="8">
        <v>3</v>
      </c>
      <c r="L104" s="8">
        <v>0</v>
      </c>
      <c r="M104" s="8">
        <v>0</v>
      </c>
      <c r="N104" s="8">
        <v>2</v>
      </c>
      <c r="O104" s="8">
        <v>3</v>
      </c>
      <c r="P104" s="8">
        <v>0</v>
      </c>
      <c r="Q104" s="8">
        <v>0</v>
      </c>
      <c r="R104" s="8">
        <v>0</v>
      </c>
      <c r="S104" s="8">
        <v>0</v>
      </c>
      <c r="T104" s="8">
        <v>0</v>
      </c>
      <c r="U104" s="8">
        <v>0</v>
      </c>
      <c r="V104" s="8">
        <v>7</v>
      </c>
      <c r="W104" s="8">
        <v>0</v>
      </c>
      <c r="X104" s="8">
        <v>0</v>
      </c>
      <c r="Y104" s="8">
        <v>0</v>
      </c>
      <c r="Z104" s="8">
        <v>0</v>
      </c>
      <c r="AA104" s="8">
        <v>0</v>
      </c>
      <c r="AB104" s="8">
        <v>0</v>
      </c>
      <c r="AC104" s="8">
        <v>0</v>
      </c>
      <c r="AD104" s="8">
        <v>0</v>
      </c>
      <c r="AE104" s="8">
        <v>0</v>
      </c>
      <c r="AF104" s="8">
        <v>1</v>
      </c>
      <c r="AG104" s="8">
        <v>0</v>
      </c>
      <c r="AH104" s="8">
        <v>0</v>
      </c>
      <c r="AI104" s="8">
        <v>0</v>
      </c>
      <c r="AJ104" s="8">
        <v>0</v>
      </c>
      <c r="AK104" s="8">
        <v>0</v>
      </c>
      <c r="AL104" s="8">
        <v>1</v>
      </c>
      <c r="AM104" s="8">
        <v>0</v>
      </c>
      <c r="AN104" s="8">
        <v>0</v>
      </c>
      <c r="AO104" s="8">
        <v>0</v>
      </c>
      <c r="AP104" s="8">
        <v>0</v>
      </c>
      <c r="AQ104" s="8">
        <v>0</v>
      </c>
      <c r="AR104" s="3">
        <v>0</v>
      </c>
      <c r="AS104" s="3">
        <v>0</v>
      </c>
      <c r="AT104" s="3">
        <v>0</v>
      </c>
      <c r="AU104" s="2">
        <v>1</v>
      </c>
      <c r="AV104" s="3">
        <v>0</v>
      </c>
      <c r="AW104" s="8">
        <v>0</v>
      </c>
      <c r="AX104" s="8">
        <v>0</v>
      </c>
    </row>
    <row r="105" spans="1:50">
      <c r="A105" s="1">
        <v>41983</v>
      </c>
      <c r="D105" s="7">
        <v>41618</v>
      </c>
      <c r="E105" s="11">
        <v>17</v>
      </c>
      <c r="F105" s="4">
        <v>6</v>
      </c>
      <c r="G105" s="4">
        <f t="shared" si="0"/>
        <v>0.35294117647058826</v>
      </c>
      <c r="H105" s="4">
        <v>0</v>
      </c>
      <c r="I105" s="14">
        <v>36</v>
      </c>
      <c r="J105" s="18">
        <f t="shared" si="2"/>
        <v>0</v>
      </c>
      <c r="K105" s="8">
        <v>9</v>
      </c>
      <c r="L105" s="8">
        <v>0</v>
      </c>
      <c r="M105" s="8">
        <v>0</v>
      </c>
      <c r="N105" s="8">
        <v>1</v>
      </c>
      <c r="O105" s="8">
        <v>2</v>
      </c>
      <c r="P105" s="8">
        <v>1</v>
      </c>
      <c r="Q105" s="8">
        <v>0</v>
      </c>
      <c r="R105" s="8">
        <v>0</v>
      </c>
      <c r="S105" s="8">
        <v>0</v>
      </c>
      <c r="T105" s="8">
        <v>0</v>
      </c>
      <c r="U105" s="8">
        <v>0</v>
      </c>
      <c r="V105" s="8">
        <v>4</v>
      </c>
      <c r="W105" s="8">
        <v>0</v>
      </c>
      <c r="X105" s="8">
        <v>0</v>
      </c>
      <c r="Y105" s="8">
        <v>0</v>
      </c>
      <c r="Z105" s="8">
        <v>0</v>
      </c>
      <c r="AA105" s="8">
        <v>0</v>
      </c>
      <c r="AB105" s="8">
        <v>0</v>
      </c>
      <c r="AC105" s="8">
        <v>0</v>
      </c>
      <c r="AD105" s="8">
        <v>0</v>
      </c>
      <c r="AE105" s="8">
        <v>0</v>
      </c>
      <c r="AF105" s="8">
        <v>0</v>
      </c>
      <c r="AG105" s="8">
        <v>0</v>
      </c>
      <c r="AH105" s="8">
        <v>0</v>
      </c>
      <c r="AI105" s="8">
        <v>0</v>
      </c>
      <c r="AJ105" s="8">
        <v>0</v>
      </c>
      <c r="AK105" s="8">
        <v>0</v>
      </c>
      <c r="AL105" s="8">
        <v>1</v>
      </c>
      <c r="AM105" s="8">
        <v>0</v>
      </c>
      <c r="AN105" s="8">
        <v>0</v>
      </c>
      <c r="AO105" s="8">
        <v>0</v>
      </c>
      <c r="AP105" s="8">
        <v>0</v>
      </c>
      <c r="AQ105" s="8">
        <v>0</v>
      </c>
      <c r="AR105" s="3">
        <v>0</v>
      </c>
      <c r="AS105" s="3">
        <v>0</v>
      </c>
      <c r="AT105" s="3">
        <v>0</v>
      </c>
      <c r="AU105" s="3">
        <v>0</v>
      </c>
      <c r="AV105" s="3">
        <v>0</v>
      </c>
      <c r="AW105" s="8">
        <v>0</v>
      </c>
      <c r="AX105" s="8">
        <v>0</v>
      </c>
    </row>
    <row r="106" spans="1:50">
      <c r="A106" s="1">
        <v>41993</v>
      </c>
      <c r="D106" s="7">
        <v>41628</v>
      </c>
      <c r="E106" s="11">
        <v>19</v>
      </c>
      <c r="F106" s="4">
        <v>6</v>
      </c>
      <c r="G106" s="4">
        <f t="shared" si="0"/>
        <v>0.31578947368421051</v>
      </c>
      <c r="H106" s="4">
        <v>0</v>
      </c>
      <c r="I106" s="14">
        <v>36</v>
      </c>
      <c r="J106" s="18">
        <f t="shared" si="2"/>
        <v>0</v>
      </c>
      <c r="K106" s="8">
        <v>3</v>
      </c>
      <c r="L106" s="8">
        <v>0</v>
      </c>
      <c r="M106" s="8">
        <v>0</v>
      </c>
      <c r="N106" s="8">
        <v>2</v>
      </c>
      <c r="O106" s="8">
        <v>4</v>
      </c>
      <c r="P106" s="8">
        <v>0</v>
      </c>
      <c r="Q106" s="8">
        <v>0</v>
      </c>
      <c r="R106" s="8">
        <v>6</v>
      </c>
      <c r="S106" s="8">
        <v>0</v>
      </c>
      <c r="T106" s="8">
        <v>0</v>
      </c>
      <c r="U106" s="8">
        <v>0</v>
      </c>
      <c r="V106" s="8">
        <v>11</v>
      </c>
      <c r="W106" s="8">
        <v>0</v>
      </c>
      <c r="X106" s="8">
        <v>0</v>
      </c>
      <c r="Y106" s="8">
        <v>0</v>
      </c>
      <c r="Z106" s="8">
        <v>0</v>
      </c>
      <c r="AA106" s="8">
        <v>0</v>
      </c>
      <c r="AB106" s="8">
        <v>0</v>
      </c>
      <c r="AC106" s="8">
        <v>0</v>
      </c>
      <c r="AD106" s="8">
        <v>0</v>
      </c>
      <c r="AE106" s="8">
        <v>0</v>
      </c>
      <c r="AF106" s="8">
        <v>0</v>
      </c>
      <c r="AG106" s="8">
        <v>0</v>
      </c>
      <c r="AH106" s="8">
        <v>0</v>
      </c>
      <c r="AI106" s="8">
        <v>0</v>
      </c>
      <c r="AJ106" s="8">
        <v>0</v>
      </c>
      <c r="AK106" s="8">
        <v>0</v>
      </c>
      <c r="AL106" s="8">
        <v>0</v>
      </c>
      <c r="AM106" s="8">
        <v>0</v>
      </c>
      <c r="AN106" s="8">
        <v>0</v>
      </c>
      <c r="AO106" s="8">
        <v>0</v>
      </c>
      <c r="AP106" s="8">
        <v>0</v>
      </c>
      <c r="AQ106" s="8">
        <v>0</v>
      </c>
      <c r="AR106" s="3">
        <v>0</v>
      </c>
      <c r="AS106" s="3">
        <v>0</v>
      </c>
      <c r="AT106" s="3">
        <v>0</v>
      </c>
      <c r="AU106" s="3">
        <v>1</v>
      </c>
      <c r="AV106" s="3">
        <v>0</v>
      </c>
      <c r="AW106" s="8">
        <v>0</v>
      </c>
      <c r="AX106" s="8">
        <v>0</v>
      </c>
    </row>
    <row r="107" spans="1:50">
      <c r="A107" s="1">
        <v>42003</v>
      </c>
      <c r="D107" s="7">
        <v>41638</v>
      </c>
      <c r="E107" s="11">
        <v>25</v>
      </c>
      <c r="F107" s="4">
        <v>9</v>
      </c>
      <c r="G107" s="4">
        <f t="shared" si="0"/>
        <v>0.36</v>
      </c>
      <c r="H107" s="4">
        <v>0</v>
      </c>
      <c r="I107" s="14">
        <v>36</v>
      </c>
      <c r="J107" s="18">
        <f t="shared" si="2"/>
        <v>0</v>
      </c>
      <c r="K107" s="8">
        <v>4</v>
      </c>
      <c r="L107" s="8">
        <v>0</v>
      </c>
      <c r="M107" s="8">
        <v>0</v>
      </c>
      <c r="N107" s="8">
        <v>4</v>
      </c>
      <c r="O107" s="8">
        <v>5</v>
      </c>
      <c r="P107" s="8">
        <v>3</v>
      </c>
      <c r="Q107" s="8">
        <v>0</v>
      </c>
      <c r="R107" s="8">
        <v>1</v>
      </c>
      <c r="S107" s="8">
        <v>0</v>
      </c>
      <c r="T107" s="8">
        <v>1</v>
      </c>
      <c r="U107" s="8">
        <v>0</v>
      </c>
      <c r="V107" s="8">
        <v>15</v>
      </c>
      <c r="W107" s="8">
        <v>0</v>
      </c>
      <c r="X107" s="8">
        <v>0</v>
      </c>
      <c r="Y107" s="8">
        <v>0</v>
      </c>
      <c r="Z107" s="8">
        <v>0</v>
      </c>
      <c r="AA107" s="8">
        <v>0</v>
      </c>
      <c r="AB107" s="8">
        <v>0</v>
      </c>
      <c r="AC107" s="8">
        <v>0</v>
      </c>
      <c r="AD107" s="8">
        <v>0</v>
      </c>
      <c r="AE107" s="8">
        <v>0</v>
      </c>
      <c r="AF107" s="8">
        <v>1</v>
      </c>
      <c r="AG107" s="8">
        <v>0</v>
      </c>
      <c r="AH107" s="8">
        <v>0</v>
      </c>
      <c r="AI107" s="8">
        <v>0</v>
      </c>
      <c r="AJ107" s="8">
        <v>0</v>
      </c>
      <c r="AK107" s="8">
        <v>0</v>
      </c>
      <c r="AL107" s="8">
        <v>1</v>
      </c>
      <c r="AM107" s="8">
        <v>0</v>
      </c>
      <c r="AN107" s="8">
        <v>0</v>
      </c>
      <c r="AO107" s="8">
        <v>0</v>
      </c>
      <c r="AP107" s="8">
        <v>0</v>
      </c>
      <c r="AQ107" s="8">
        <v>0</v>
      </c>
      <c r="AR107" s="3">
        <v>0</v>
      </c>
      <c r="AS107" s="3">
        <v>0</v>
      </c>
      <c r="AT107" s="3">
        <v>0</v>
      </c>
      <c r="AU107" s="3">
        <v>0</v>
      </c>
      <c r="AV107" s="3">
        <v>0</v>
      </c>
      <c r="AW107" s="8">
        <v>0</v>
      </c>
      <c r="AX107" s="8">
        <v>0</v>
      </c>
    </row>
    <row r="108" spans="1:50">
      <c r="A108" s="1">
        <v>42013</v>
      </c>
      <c r="D108" s="7">
        <v>41283</v>
      </c>
      <c r="E108" s="11">
        <v>24</v>
      </c>
      <c r="F108" s="4">
        <v>7</v>
      </c>
      <c r="G108" s="4">
        <f t="shared" si="0"/>
        <v>0.29166666666666669</v>
      </c>
      <c r="H108" s="4">
        <v>0</v>
      </c>
      <c r="I108" s="14">
        <v>36</v>
      </c>
      <c r="J108" s="18">
        <f t="shared" si="2"/>
        <v>0</v>
      </c>
      <c r="K108" s="8">
        <v>4</v>
      </c>
      <c r="L108" s="8">
        <v>0</v>
      </c>
      <c r="M108" s="8">
        <v>0</v>
      </c>
      <c r="N108" s="8">
        <v>6</v>
      </c>
      <c r="O108" s="8">
        <v>5</v>
      </c>
      <c r="P108" s="8">
        <v>1</v>
      </c>
      <c r="Q108" s="8">
        <v>0</v>
      </c>
      <c r="R108" s="8">
        <v>2</v>
      </c>
      <c r="S108" s="8">
        <v>1</v>
      </c>
      <c r="T108" s="8">
        <v>0</v>
      </c>
      <c r="U108" s="8">
        <v>0</v>
      </c>
      <c r="V108" s="8">
        <v>8</v>
      </c>
      <c r="W108" s="8">
        <v>0</v>
      </c>
      <c r="X108" s="8">
        <v>0</v>
      </c>
      <c r="Y108" s="8">
        <v>0</v>
      </c>
      <c r="Z108" s="8">
        <v>0</v>
      </c>
      <c r="AA108" s="8">
        <v>0</v>
      </c>
      <c r="AB108" s="8">
        <v>0</v>
      </c>
      <c r="AC108" s="8">
        <v>0</v>
      </c>
      <c r="AD108" s="8">
        <v>0</v>
      </c>
      <c r="AE108" s="8">
        <v>0</v>
      </c>
      <c r="AF108" s="8">
        <v>0</v>
      </c>
      <c r="AG108" s="8">
        <v>0</v>
      </c>
      <c r="AH108" s="8">
        <v>0</v>
      </c>
      <c r="AI108" s="8">
        <v>0</v>
      </c>
      <c r="AJ108" s="8">
        <v>0</v>
      </c>
      <c r="AK108" s="8">
        <v>0</v>
      </c>
      <c r="AL108" s="8">
        <v>0</v>
      </c>
      <c r="AM108" s="8">
        <v>0</v>
      </c>
      <c r="AN108" s="8">
        <v>0</v>
      </c>
      <c r="AO108" s="8">
        <v>0</v>
      </c>
      <c r="AP108" s="8">
        <v>0</v>
      </c>
      <c r="AQ108" s="8">
        <v>0</v>
      </c>
      <c r="AR108" s="3">
        <v>0</v>
      </c>
      <c r="AS108" s="3">
        <v>0</v>
      </c>
      <c r="AT108" s="3">
        <v>0</v>
      </c>
      <c r="AU108" s="3">
        <v>0</v>
      </c>
      <c r="AV108" s="3">
        <v>0</v>
      </c>
      <c r="AW108" s="8">
        <v>0</v>
      </c>
      <c r="AX108" s="8">
        <v>0</v>
      </c>
    </row>
    <row r="109" spans="1:50">
      <c r="A109" s="1">
        <v>42023</v>
      </c>
      <c r="D109" s="7">
        <v>41293</v>
      </c>
      <c r="E109" s="11">
        <v>22</v>
      </c>
      <c r="F109" s="4">
        <v>6</v>
      </c>
      <c r="G109" s="4">
        <f t="shared" si="0"/>
        <v>0.27272727272727271</v>
      </c>
      <c r="H109" s="4">
        <v>1</v>
      </c>
      <c r="I109" s="14">
        <v>37</v>
      </c>
      <c r="J109" s="18">
        <f t="shared" si="2"/>
        <v>0</v>
      </c>
      <c r="K109" s="8">
        <v>3</v>
      </c>
      <c r="L109" s="8">
        <v>0</v>
      </c>
      <c r="M109" s="8">
        <v>0</v>
      </c>
      <c r="N109" s="8">
        <v>1</v>
      </c>
      <c r="O109" s="8">
        <v>8</v>
      </c>
      <c r="P109" s="8">
        <v>0</v>
      </c>
      <c r="Q109" s="8">
        <v>0</v>
      </c>
      <c r="R109" s="8">
        <v>3</v>
      </c>
      <c r="S109" s="8">
        <v>0</v>
      </c>
      <c r="T109" s="8">
        <v>0</v>
      </c>
      <c r="U109" s="8">
        <v>0</v>
      </c>
      <c r="V109" s="8">
        <v>2</v>
      </c>
      <c r="W109" s="8">
        <v>0</v>
      </c>
      <c r="X109" s="8">
        <v>0</v>
      </c>
      <c r="Y109" s="8">
        <v>0</v>
      </c>
      <c r="Z109" s="8">
        <v>0</v>
      </c>
      <c r="AA109" s="8">
        <v>0</v>
      </c>
      <c r="AB109" s="8">
        <v>0</v>
      </c>
      <c r="AC109" s="8">
        <v>0</v>
      </c>
      <c r="AD109" s="8">
        <v>0</v>
      </c>
      <c r="AE109" s="8">
        <v>0</v>
      </c>
      <c r="AF109" s="8">
        <v>0</v>
      </c>
      <c r="AG109" s="8">
        <v>0</v>
      </c>
      <c r="AH109" s="8">
        <v>0</v>
      </c>
      <c r="AI109" s="8">
        <v>0</v>
      </c>
      <c r="AJ109" s="8">
        <v>0</v>
      </c>
      <c r="AK109" s="8">
        <v>0</v>
      </c>
      <c r="AL109" s="8">
        <v>0</v>
      </c>
      <c r="AM109" s="8">
        <v>0</v>
      </c>
      <c r="AN109" s="8">
        <v>0</v>
      </c>
      <c r="AO109" s="8">
        <v>0</v>
      </c>
      <c r="AP109" s="8">
        <v>0</v>
      </c>
      <c r="AQ109" s="8">
        <v>0</v>
      </c>
      <c r="AR109" s="3">
        <v>0</v>
      </c>
      <c r="AS109" s="3">
        <v>0</v>
      </c>
      <c r="AT109" s="3">
        <v>0</v>
      </c>
      <c r="AU109" s="3">
        <v>0</v>
      </c>
      <c r="AV109" s="2">
        <v>1</v>
      </c>
      <c r="AW109" s="8">
        <v>0</v>
      </c>
      <c r="AX109" s="8">
        <v>0</v>
      </c>
    </row>
    <row r="110" spans="1:50">
      <c r="A110" s="1">
        <v>42033</v>
      </c>
      <c r="D110" s="7">
        <v>41303</v>
      </c>
      <c r="E110" s="11">
        <v>17</v>
      </c>
      <c r="F110" s="4">
        <v>6</v>
      </c>
      <c r="G110" s="4">
        <f t="shared" si="0"/>
        <v>0.35294117647058826</v>
      </c>
      <c r="H110" s="4">
        <v>0</v>
      </c>
      <c r="I110" s="14">
        <v>37</v>
      </c>
      <c r="J110" s="18">
        <f t="shared" si="2"/>
        <v>0</v>
      </c>
      <c r="K110" s="8">
        <v>2</v>
      </c>
      <c r="L110" s="8">
        <v>0</v>
      </c>
      <c r="M110" s="8">
        <v>0</v>
      </c>
      <c r="N110" s="8">
        <v>1</v>
      </c>
      <c r="O110" s="8">
        <v>3</v>
      </c>
      <c r="P110" s="8">
        <v>2</v>
      </c>
      <c r="Q110" s="8">
        <v>0</v>
      </c>
      <c r="R110" s="8">
        <v>2</v>
      </c>
      <c r="S110" s="8">
        <v>0</v>
      </c>
      <c r="T110" s="8">
        <v>0</v>
      </c>
      <c r="U110" s="8">
        <v>0</v>
      </c>
      <c r="V110" s="8">
        <v>0</v>
      </c>
      <c r="W110" s="8">
        <v>0</v>
      </c>
      <c r="X110" s="8">
        <v>0</v>
      </c>
      <c r="Y110" s="8">
        <v>0</v>
      </c>
      <c r="Z110" s="8">
        <v>0</v>
      </c>
      <c r="AA110" s="8">
        <v>0</v>
      </c>
      <c r="AB110" s="8">
        <v>0</v>
      </c>
      <c r="AC110" s="8">
        <v>0</v>
      </c>
      <c r="AD110" s="8">
        <v>0</v>
      </c>
      <c r="AE110" s="8">
        <v>0</v>
      </c>
      <c r="AF110" s="8">
        <v>0</v>
      </c>
      <c r="AG110" s="8">
        <v>0</v>
      </c>
      <c r="AH110" s="8">
        <v>0</v>
      </c>
      <c r="AI110" s="8">
        <v>0</v>
      </c>
      <c r="AJ110" s="8">
        <v>0</v>
      </c>
      <c r="AK110" s="8">
        <v>0</v>
      </c>
      <c r="AL110" s="8">
        <v>0</v>
      </c>
      <c r="AM110" s="8">
        <v>0</v>
      </c>
      <c r="AN110" s="8">
        <v>0</v>
      </c>
      <c r="AO110" s="8">
        <v>0</v>
      </c>
      <c r="AP110" s="8">
        <v>0</v>
      </c>
      <c r="AQ110" s="8">
        <v>0</v>
      </c>
      <c r="AR110" s="3">
        <v>1</v>
      </c>
      <c r="AS110" s="3">
        <v>0</v>
      </c>
      <c r="AT110" s="3">
        <v>0</v>
      </c>
      <c r="AU110" s="3">
        <v>0</v>
      </c>
      <c r="AV110" s="3">
        <v>0</v>
      </c>
      <c r="AW110" s="8">
        <v>0</v>
      </c>
      <c r="AX110" s="8">
        <v>0</v>
      </c>
    </row>
    <row r="111" spans="1:50">
      <c r="A111" s="1">
        <v>42043</v>
      </c>
      <c r="D111" s="7">
        <v>41313</v>
      </c>
      <c r="E111" s="11">
        <v>27</v>
      </c>
      <c r="F111" s="4">
        <v>5</v>
      </c>
      <c r="G111" s="4">
        <f t="shared" si="0"/>
        <v>0.18518518518518517</v>
      </c>
      <c r="H111" s="4">
        <v>0</v>
      </c>
      <c r="I111" s="14">
        <v>37</v>
      </c>
      <c r="J111" s="18">
        <f t="shared" si="2"/>
        <v>0</v>
      </c>
      <c r="K111" s="8">
        <v>0</v>
      </c>
      <c r="L111" s="8">
        <v>0</v>
      </c>
      <c r="M111" s="8">
        <v>0</v>
      </c>
      <c r="N111" s="8">
        <v>7</v>
      </c>
      <c r="O111" s="8">
        <v>5</v>
      </c>
      <c r="P111" s="8">
        <v>8</v>
      </c>
      <c r="Q111" s="8">
        <v>0</v>
      </c>
      <c r="R111" s="8">
        <v>2</v>
      </c>
      <c r="S111" s="8">
        <v>0</v>
      </c>
      <c r="T111" s="8">
        <v>0</v>
      </c>
      <c r="U111" s="8">
        <v>0</v>
      </c>
      <c r="V111" s="8">
        <v>3</v>
      </c>
      <c r="W111" s="8">
        <v>0</v>
      </c>
      <c r="X111" s="8">
        <v>0</v>
      </c>
      <c r="Y111" s="8">
        <v>0</v>
      </c>
      <c r="Z111" s="8">
        <v>0</v>
      </c>
      <c r="AA111" s="8">
        <v>0</v>
      </c>
      <c r="AB111" s="8">
        <v>0</v>
      </c>
      <c r="AC111" s="8">
        <v>0</v>
      </c>
      <c r="AD111" s="8">
        <v>0</v>
      </c>
      <c r="AE111" s="8">
        <v>0</v>
      </c>
      <c r="AF111" s="8">
        <v>0</v>
      </c>
      <c r="AG111" s="8">
        <v>0</v>
      </c>
      <c r="AH111" s="8">
        <v>0</v>
      </c>
      <c r="AI111" s="8">
        <v>0</v>
      </c>
      <c r="AJ111" s="8">
        <v>0</v>
      </c>
      <c r="AK111" s="8">
        <v>0</v>
      </c>
      <c r="AL111" s="8">
        <v>0</v>
      </c>
      <c r="AM111" s="8">
        <v>0</v>
      </c>
      <c r="AN111" s="8">
        <v>0</v>
      </c>
      <c r="AO111" s="8">
        <v>0</v>
      </c>
      <c r="AP111" s="8">
        <v>0</v>
      </c>
      <c r="AQ111" s="8">
        <v>0</v>
      </c>
      <c r="AR111" s="3">
        <v>0</v>
      </c>
      <c r="AS111" s="3">
        <v>0</v>
      </c>
      <c r="AT111" s="3">
        <v>0</v>
      </c>
      <c r="AU111" s="3">
        <v>0</v>
      </c>
      <c r="AV111" s="3">
        <v>0</v>
      </c>
      <c r="AW111" s="8">
        <v>0</v>
      </c>
      <c r="AX111" s="8">
        <v>0</v>
      </c>
    </row>
    <row r="112" spans="1:50">
      <c r="A112" s="1">
        <v>42053</v>
      </c>
      <c r="D112" s="7">
        <v>41323</v>
      </c>
      <c r="E112" s="11">
        <v>13</v>
      </c>
      <c r="F112" s="4">
        <v>4</v>
      </c>
      <c r="G112" s="4">
        <f t="shared" si="0"/>
        <v>0.30769230769230771</v>
      </c>
      <c r="H112" s="4">
        <v>0</v>
      </c>
      <c r="I112" s="14">
        <v>37</v>
      </c>
      <c r="J112" s="18">
        <f t="shared" si="2"/>
        <v>0</v>
      </c>
      <c r="K112" s="8">
        <v>0</v>
      </c>
      <c r="L112" s="8">
        <v>0</v>
      </c>
      <c r="M112" s="8">
        <v>0</v>
      </c>
      <c r="N112" s="8">
        <v>2</v>
      </c>
      <c r="O112" s="8">
        <v>3</v>
      </c>
      <c r="P112" s="8">
        <v>3</v>
      </c>
      <c r="Q112" s="8">
        <v>0</v>
      </c>
      <c r="R112" s="8">
        <v>0</v>
      </c>
      <c r="S112" s="8">
        <v>0</v>
      </c>
      <c r="T112" s="8">
        <v>0</v>
      </c>
      <c r="U112" s="8">
        <v>0</v>
      </c>
      <c r="V112" s="8">
        <v>2</v>
      </c>
      <c r="W112" s="8">
        <v>0</v>
      </c>
      <c r="X112" s="8">
        <v>0</v>
      </c>
      <c r="Y112" s="8">
        <v>0</v>
      </c>
      <c r="Z112" s="8">
        <v>0</v>
      </c>
      <c r="AA112" s="8">
        <v>0</v>
      </c>
      <c r="AB112" s="8">
        <v>0</v>
      </c>
      <c r="AC112" s="8">
        <v>0</v>
      </c>
      <c r="AD112" s="8">
        <v>0</v>
      </c>
      <c r="AE112" s="8">
        <v>0</v>
      </c>
      <c r="AF112" s="8">
        <v>0</v>
      </c>
      <c r="AG112" s="8">
        <v>0</v>
      </c>
      <c r="AH112" s="8">
        <v>0</v>
      </c>
      <c r="AI112" s="8">
        <v>0</v>
      </c>
      <c r="AJ112" s="8">
        <v>0</v>
      </c>
      <c r="AK112" s="8">
        <v>0</v>
      </c>
      <c r="AL112" s="8">
        <v>0</v>
      </c>
      <c r="AM112" s="8">
        <v>0</v>
      </c>
      <c r="AN112" s="8">
        <v>0</v>
      </c>
      <c r="AO112" s="8">
        <v>0</v>
      </c>
      <c r="AP112" s="8">
        <v>0</v>
      </c>
      <c r="AQ112" s="8">
        <v>0</v>
      </c>
      <c r="AR112" s="8">
        <v>0</v>
      </c>
      <c r="AS112" s="8">
        <v>0</v>
      </c>
      <c r="AT112" s="8">
        <v>0</v>
      </c>
      <c r="AU112" s="8">
        <v>0</v>
      </c>
      <c r="AV112" s="8">
        <v>0</v>
      </c>
      <c r="AW112" s="8">
        <v>0</v>
      </c>
      <c r="AX112" s="8">
        <v>0</v>
      </c>
    </row>
    <row r="113" spans="1:50">
      <c r="A113" s="1">
        <v>42063</v>
      </c>
      <c r="D113" s="7">
        <v>41333</v>
      </c>
      <c r="E113" s="11">
        <v>20</v>
      </c>
      <c r="F113" s="4">
        <v>5</v>
      </c>
      <c r="G113" s="4">
        <f t="shared" si="0"/>
        <v>0.25</v>
      </c>
      <c r="H113" s="4">
        <v>0</v>
      </c>
      <c r="I113" s="14">
        <v>37</v>
      </c>
      <c r="J113" s="18">
        <f t="shared" si="2"/>
        <v>0</v>
      </c>
      <c r="K113" s="8">
        <v>4</v>
      </c>
      <c r="L113" s="8">
        <v>0</v>
      </c>
      <c r="M113" s="8">
        <v>0</v>
      </c>
      <c r="N113" s="8">
        <v>10</v>
      </c>
      <c r="O113" s="8">
        <v>3</v>
      </c>
      <c r="P113" s="8">
        <v>0</v>
      </c>
      <c r="Q113" s="8">
        <v>0</v>
      </c>
      <c r="R113" s="8">
        <v>0</v>
      </c>
      <c r="S113" s="8">
        <v>2</v>
      </c>
      <c r="T113" s="8">
        <v>0</v>
      </c>
      <c r="U113" s="8">
        <v>0</v>
      </c>
      <c r="V113" s="8">
        <v>2</v>
      </c>
      <c r="W113" s="8">
        <v>0</v>
      </c>
      <c r="X113" s="8">
        <v>0</v>
      </c>
      <c r="Y113" s="8">
        <v>0</v>
      </c>
      <c r="Z113" s="8">
        <v>0</v>
      </c>
      <c r="AA113" s="8">
        <v>0</v>
      </c>
      <c r="AB113" s="8">
        <v>0</v>
      </c>
      <c r="AC113" s="8">
        <v>0</v>
      </c>
      <c r="AD113" s="8">
        <v>0</v>
      </c>
      <c r="AE113" s="8">
        <v>0</v>
      </c>
      <c r="AF113" s="8">
        <v>0</v>
      </c>
      <c r="AG113" s="8">
        <v>0</v>
      </c>
      <c r="AH113" s="8">
        <v>0</v>
      </c>
      <c r="AI113" s="8">
        <v>0</v>
      </c>
      <c r="AJ113" s="8">
        <v>0</v>
      </c>
      <c r="AK113" s="8">
        <v>0</v>
      </c>
      <c r="AL113" s="8">
        <v>0</v>
      </c>
      <c r="AM113" s="8">
        <v>0</v>
      </c>
      <c r="AN113" s="8">
        <v>0</v>
      </c>
      <c r="AO113" s="8">
        <v>0</v>
      </c>
      <c r="AP113" s="8">
        <v>0</v>
      </c>
      <c r="AQ113" s="8">
        <v>0</v>
      </c>
      <c r="AR113" s="8">
        <v>0</v>
      </c>
      <c r="AS113" s="8">
        <v>0</v>
      </c>
      <c r="AT113" s="8">
        <v>0</v>
      </c>
      <c r="AU113" s="8">
        <v>0</v>
      </c>
      <c r="AV113" s="8">
        <v>0</v>
      </c>
      <c r="AW113" s="8">
        <v>0</v>
      </c>
      <c r="AX113" s="8">
        <v>0</v>
      </c>
    </row>
    <row r="114" spans="1:50">
      <c r="A114" s="1">
        <v>42073</v>
      </c>
      <c r="D114" s="7">
        <v>41343</v>
      </c>
      <c r="E114" s="11">
        <v>19</v>
      </c>
      <c r="F114" s="4">
        <v>4</v>
      </c>
      <c r="G114" s="4">
        <f t="shared" si="0"/>
        <v>0.21052631578947367</v>
      </c>
      <c r="H114" s="4">
        <v>0</v>
      </c>
      <c r="I114" s="14">
        <v>37</v>
      </c>
      <c r="J114" s="18">
        <f t="shared" si="2"/>
        <v>0</v>
      </c>
      <c r="K114" s="8">
        <v>6</v>
      </c>
      <c r="L114" s="8">
        <v>0</v>
      </c>
      <c r="M114" s="8">
        <v>0</v>
      </c>
      <c r="N114" s="8">
        <v>0</v>
      </c>
      <c r="O114" s="8">
        <v>7</v>
      </c>
      <c r="P114" s="8">
        <v>1</v>
      </c>
      <c r="Q114" s="8">
        <v>0</v>
      </c>
      <c r="R114" s="8">
        <v>0</v>
      </c>
      <c r="S114" s="8">
        <v>0</v>
      </c>
      <c r="T114" s="8">
        <v>0</v>
      </c>
      <c r="U114" s="8">
        <v>0</v>
      </c>
      <c r="V114" s="8">
        <v>6</v>
      </c>
      <c r="W114" s="8">
        <v>0</v>
      </c>
      <c r="X114" s="8">
        <v>0</v>
      </c>
      <c r="Y114" s="8">
        <v>0</v>
      </c>
      <c r="Z114" s="8">
        <v>0</v>
      </c>
      <c r="AA114" s="8">
        <v>0</v>
      </c>
      <c r="AB114" s="8">
        <v>0</v>
      </c>
      <c r="AC114" s="8">
        <v>0</v>
      </c>
      <c r="AD114" s="8">
        <v>0</v>
      </c>
      <c r="AE114" s="8">
        <v>0</v>
      </c>
      <c r="AF114" s="8">
        <v>0</v>
      </c>
      <c r="AG114" s="8">
        <v>0</v>
      </c>
      <c r="AH114" s="8">
        <v>0</v>
      </c>
      <c r="AI114" s="8">
        <v>0</v>
      </c>
      <c r="AJ114" s="8">
        <v>0</v>
      </c>
      <c r="AK114" s="8">
        <v>0</v>
      </c>
      <c r="AL114" s="8">
        <v>0</v>
      </c>
      <c r="AM114" s="8">
        <v>0</v>
      </c>
      <c r="AN114" s="8">
        <v>0</v>
      </c>
      <c r="AO114" s="8">
        <v>0</v>
      </c>
      <c r="AP114" s="8">
        <v>0</v>
      </c>
      <c r="AQ114" s="8">
        <v>0</v>
      </c>
      <c r="AR114" s="8">
        <v>0</v>
      </c>
      <c r="AS114" s="8">
        <v>0</v>
      </c>
      <c r="AT114" s="8">
        <v>0</v>
      </c>
      <c r="AU114" s="8">
        <v>0</v>
      </c>
      <c r="AV114" s="8">
        <v>0</v>
      </c>
      <c r="AW114" s="8">
        <v>0</v>
      </c>
      <c r="AX114" s="8">
        <v>0</v>
      </c>
    </row>
    <row r="115" spans="1:50">
      <c r="A115" s="1">
        <v>42083</v>
      </c>
      <c r="D115" s="7">
        <v>41353</v>
      </c>
      <c r="E115" s="11">
        <v>15</v>
      </c>
      <c r="F115" s="4">
        <v>6</v>
      </c>
      <c r="G115" s="4">
        <f t="shared" si="0"/>
        <v>0.4</v>
      </c>
      <c r="H115" s="4">
        <v>0</v>
      </c>
      <c r="I115" s="14">
        <v>37</v>
      </c>
      <c r="J115" s="18">
        <f t="shared" si="2"/>
        <v>0</v>
      </c>
      <c r="K115" s="8">
        <v>6</v>
      </c>
      <c r="L115" s="8">
        <v>0</v>
      </c>
      <c r="M115" s="8">
        <v>1</v>
      </c>
      <c r="N115" s="3">
        <v>0</v>
      </c>
      <c r="O115" s="8">
        <v>3</v>
      </c>
      <c r="P115" s="8">
        <v>1</v>
      </c>
      <c r="Q115" s="8">
        <v>0</v>
      </c>
      <c r="R115" s="8">
        <v>0</v>
      </c>
      <c r="S115" s="8">
        <v>0</v>
      </c>
      <c r="T115" s="8">
        <v>0</v>
      </c>
      <c r="U115" s="8">
        <v>0</v>
      </c>
      <c r="V115" s="8">
        <v>2</v>
      </c>
      <c r="W115" s="8">
        <v>0</v>
      </c>
      <c r="X115" s="8">
        <v>0</v>
      </c>
      <c r="Y115" s="8">
        <v>0</v>
      </c>
      <c r="Z115" s="8">
        <v>0</v>
      </c>
      <c r="AA115" s="8">
        <v>0</v>
      </c>
      <c r="AB115" s="8">
        <v>0</v>
      </c>
      <c r="AC115" s="8">
        <v>0</v>
      </c>
      <c r="AD115" s="8">
        <v>0</v>
      </c>
      <c r="AE115" s="8">
        <v>0</v>
      </c>
      <c r="AF115" s="8">
        <v>0</v>
      </c>
      <c r="AG115" s="8">
        <v>0</v>
      </c>
      <c r="AH115" s="8">
        <v>0</v>
      </c>
      <c r="AI115" s="8">
        <v>0</v>
      </c>
      <c r="AJ115" s="8">
        <v>0</v>
      </c>
      <c r="AK115" s="8">
        <v>0</v>
      </c>
      <c r="AL115" s="8">
        <v>1</v>
      </c>
      <c r="AM115" s="8">
        <v>0</v>
      </c>
      <c r="AN115" s="8">
        <v>0</v>
      </c>
      <c r="AO115" s="8">
        <v>0</v>
      </c>
      <c r="AP115" s="8">
        <v>0</v>
      </c>
      <c r="AQ115" s="8">
        <v>0</v>
      </c>
      <c r="AR115" s="8">
        <v>0</v>
      </c>
      <c r="AS115" s="8">
        <v>0</v>
      </c>
      <c r="AT115" s="8">
        <v>0</v>
      </c>
      <c r="AU115" s="8">
        <v>0</v>
      </c>
      <c r="AV115" s="8">
        <v>0</v>
      </c>
      <c r="AW115" s="8">
        <v>0</v>
      </c>
      <c r="AX115" s="8">
        <v>0</v>
      </c>
    </row>
    <row r="116" spans="1:50">
      <c r="A116" s="1">
        <v>42099</v>
      </c>
      <c r="D116" s="7">
        <v>41369</v>
      </c>
      <c r="E116" s="11">
        <v>29</v>
      </c>
      <c r="F116" s="4">
        <v>8</v>
      </c>
      <c r="G116" s="4">
        <f t="shared" si="0"/>
        <v>0.27586206896551724</v>
      </c>
      <c r="H116" s="4">
        <v>0</v>
      </c>
      <c r="I116" s="14">
        <v>37</v>
      </c>
      <c r="J116" s="18">
        <f t="shared" si="2"/>
        <v>0</v>
      </c>
      <c r="K116" s="8">
        <v>18</v>
      </c>
      <c r="L116" s="8">
        <v>0</v>
      </c>
      <c r="M116" s="8">
        <v>1</v>
      </c>
      <c r="N116" s="3">
        <v>3</v>
      </c>
      <c r="O116" s="8">
        <v>2</v>
      </c>
      <c r="P116" s="8">
        <v>1</v>
      </c>
      <c r="Q116" s="8">
        <v>1</v>
      </c>
      <c r="R116" s="8">
        <v>1</v>
      </c>
      <c r="S116" s="8">
        <v>0</v>
      </c>
      <c r="T116" s="8">
        <v>0</v>
      </c>
      <c r="U116" s="8">
        <v>0</v>
      </c>
      <c r="V116" s="8">
        <v>4</v>
      </c>
      <c r="W116" s="8">
        <v>0</v>
      </c>
      <c r="X116" s="8">
        <v>0</v>
      </c>
      <c r="Y116" s="8">
        <v>0</v>
      </c>
      <c r="Z116" s="8">
        <v>0</v>
      </c>
      <c r="AA116" s="8">
        <v>0</v>
      </c>
      <c r="AB116" s="8">
        <v>0</v>
      </c>
      <c r="AC116" s="8">
        <v>0</v>
      </c>
      <c r="AD116" s="8">
        <v>0</v>
      </c>
      <c r="AE116" s="8">
        <v>0</v>
      </c>
      <c r="AF116" s="8">
        <v>0</v>
      </c>
      <c r="AG116" s="8">
        <v>0</v>
      </c>
      <c r="AH116" s="8">
        <v>0</v>
      </c>
      <c r="AI116" s="8">
        <v>0</v>
      </c>
      <c r="AJ116" s="8">
        <v>0</v>
      </c>
      <c r="AK116" s="8">
        <v>0</v>
      </c>
      <c r="AL116" s="8">
        <v>0</v>
      </c>
      <c r="AM116" s="8">
        <v>0</v>
      </c>
      <c r="AN116" s="8">
        <v>0</v>
      </c>
      <c r="AO116" s="8">
        <v>0</v>
      </c>
      <c r="AP116" s="8">
        <v>0</v>
      </c>
      <c r="AQ116" s="8">
        <v>0</v>
      </c>
      <c r="AR116" s="8">
        <v>0</v>
      </c>
      <c r="AS116" s="8">
        <v>0</v>
      </c>
      <c r="AT116" s="8">
        <v>0</v>
      </c>
      <c r="AU116" s="8">
        <v>0</v>
      </c>
      <c r="AV116" s="8">
        <v>0</v>
      </c>
      <c r="AW116" s="8">
        <v>0</v>
      </c>
      <c r="AX116" s="8">
        <v>0</v>
      </c>
    </row>
    <row r="117" spans="1:50">
      <c r="A117" s="1">
        <v>42114</v>
      </c>
      <c r="D117" s="7">
        <v>41384</v>
      </c>
      <c r="E117" s="11">
        <v>29</v>
      </c>
      <c r="F117" s="4">
        <v>8</v>
      </c>
      <c r="G117" s="4">
        <f t="shared" si="0"/>
        <v>0.27586206896551724</v>
      </c>
      <c r="H117" s="4">
        <v>0</v>
      </c>
      <c r="I117" s="14">
        <v>37</v>
      </c>
      <c r="J117" s="18">
        <f t="shared" si="2"/>
        <v>0</v>
      </c>
      <c r="K117" s="8">
        <v>12</v>
      </c>
      <c r="L117" s="8">
        <v>0</v>
      </c>
      <c r="M117" s="8">
        <v>0</v>
      </c>
      <c r="N117" s="8">
        <v>2</v>
      </c>
      <c r="O117" s="8">
        <v>7</v>
      </c>
      <c r="P117" s="8">
        <v>0</v>
      </c>
      <c r="Q117" s="8">
        <v>0</v>
      </c>
      <c r="R117" s="8">
        <v>3</v>
      </c>
      <c r="S117" s="8">
        <v>0</v>
      </c>
      <c r="T117" s="8">
        <v>0</v>
      </c>
      <c r="U117" s="8">
        <v>0</v>
      </c>
      <c r="V117" s="8">
        <v>4</v>
      </c>
      <c r="W117" s="8">
        <v>2</v>
      </c>
      <c r="X117" s="8">
        <v>0</v>
      </c>
      <c r="Y117" s="8">
        <v>0</v>
      </c>
      <c r="Z117" s="8">
        <v>0</v>
      </c>
      <c r="AA117" s="8">
        <v>0</v>
      </c>
      <c r="AB117" s="8">
        <v>0</v>
      </c>
      <c r="AC117" s="8">
        <v>0</v>
      </c>
      <c r="AD117" s="8">
        <v>0</v>
      </c>
      <c r="AE117" s="8">
        <v>0</v>
      </c>
      <c r="AF117" s="8">
        <v>0</v>
      </c>
      <c r="AG117" s="8">
        <v>0</v>
      </c>
      <c r="AH117" s="8">
        <v>0</v>
      </c>
      <c r="AI117" s="8">
        <v>0</v>
      </c>
      <c r="AJ117" s="8">
        <v>0</v>
      </c>
      <c r="AK117" s="8">
        <v>0</v>
      </c>
      <c r="AL117" s="8">
        <v>1</v>
      </c>
      <c r="AM117" s="8">
        <v>0</v>
      </c>
      <c r="AN117" s="8">
        <v>0</v>
      </c>
      <c r="AO117" s="8">
        <v>0</v>
      </c>
      <c r="AP117" s="8">
        <v>0</v>
      </c>
      <c r="AQ117" s="8">
        <v>0</v>
      </c>
      <c r="AR117" s="8">
        <v>0</v>
      </c>
      <c r="AS117" s="8">
        <v>0</v>
      </c>
      <c r="AT117" s="8">
        <v>0</v>
      </c>
      <c r="AU117" s="8">
        <v>1</v>
      </c>
      <c r="AV117" s="8">
        <v>0</v>
      </c>
      <c r="AW117" s="8">
        <v>0</v>
      </c>
      <c r="AX117" s="8">
        <v>0</v>
      </c>
    </row>
    <row r="118" spans="1:50">
      <c r="A118" s="1">
        <v>42124</v>
      </c>
      <c r="D118" s="7">
        <v>41394</v>
      </c>
      <c r="E118" s="11">
        <v>20</v>
      </c>
      <c r="F118" s="4">
        <v>8</v>
      </c>
      <c r="G118" s="4">
        <f t="shared" si="0"/>
        <v>0.4</v>
      </c>
      <c r="H118" s="4">
        <v>0</v>
      </c>
      <c r="I118" s="14">
        <v>37</v>
      </c>
      <c r="J118" s="18">
        <f t="shared" si="2"/>
        <v>0</v>
      </c>
      <c r="K118" s="8">
        <v>4</v>
      </c>
      <c r="L118" s="8">
        <v>0</v>
      </c>
      <c r="M118" s="8">
        <v>0</v>
      </c>
      <c r="N118" s="8">
        <v>3</v>
      </c>
      <c r="O118" s="8">
        <v>4</v>
      </c>
      <c r="P118" s="8">
        <v>0</v>
      </c>
      <c r="Q118" s="8">
        <v>0</v>
      </c>
      <c r="R118" s="8">
        <v>3</v>
      </c>
      <c r="S118" s="8">
        <v>0</v>
      </c>
      <c r="T118" s="8">
        <v>0</v>
      </c>
      <c r="U118" s="8">
        <v>0</v>
      </c>
      <c r="V118" s="8">
        <v>1</v>
      </c>
      <c r="W118" s="8">
        <v>1</v>
      </c>
      <c r="X118" s="8">
        <v>0</v>
      </c>
      <c r="Y118" s="8">
        <v>0</v>
      </c>
      <c r="Z118" s="8">
        <v>0</v>
      </c>
      <c r="AA118" s="8">
        <v>0</v>
      </c>
      <c r="AB118" s="8">
        <v>0</v>
      </c>
      <c r="AC118" s="8">
        <v>0</v>
      </c>
      <c r="AD118" s="8">
        <v>0</v>
      </c>
      <c r="AE118" s="8">
        <v>0</v>
      </c>
      <c r="AF118" s="8">
        <v>0</v>
      </c>
      <c r="AG118" s="8">
        <v>0</v>
      </c>
      <c r="AH118" s="8">
        <v>0</v>
      </c>
      <c r="AI118" s="8">
        <v>0</v>
      </c>
      <c r="AJ118" s="8">
        <v>0</v>
      </c>
      <c r="AK118" s="8">
        <v>0</v>
      </c>
      <c r="AL118" s="8">
        <v>2</v>
      </c>
      <c r="AM118" s="8">
        <v>0</v>
      </c>
      <c r="AN118" s="8">
        <v>0</v>
      </c>
      <c r="AO118" s="8">
        <v>0</v>
      </c>
      <c r="AP118" s="8">
        <v>0</v>
      </c>
      <c r="AQ118" s="8">
        <v>0</v>
      </c>
      <c r="AR118" s="8">
        <v>0</v>
      </c>
      <c r="AS118" s="8">
        <v>0</v>
      </c>
      <c r="AT118" s="8">
        <v>0</v>
      </c>
      <c r="AU118" s="8">
        <v>1</v>
      </c>
      <c r="AV118" s="8">
        <v>0</v>
      </c>
      <c r="AW118" s="8">
        <v>0</v>
      </c>
      <c r="AX118" s="8">
        <v>0</v>
      </c>
    </row>
    <row r="119" spans="1:50">
      <c r="A119" s="1">
        <v>42134</v>
      </c>
      <c r="D119" s="7">
        <v>41404</v>
      </c>
      <c r="E119" s="11">
        <v>21</v>
      </c>
      <c r="F119" s="4">
        <v>7</v>
      </c>
      <c r="G119" s="4">
        <f t="shared" si="0"/>
        <v>0.33333333333333331</v>
      </c>
      <c r="H119" s="4">
        <v>0</v>
      </c>
      <c r="I119" s="14">
        <v>37</v>
      </c>
      <c r="J119" s="18">
        <f t="shared" si="2"/>
        <v>0</v>
      </c>
      <c r="K119" s="8">
        <v>7</v>
      </c>
      <c r="L119" s="8">
        <v>1</v>
      </c>
      <c r="M119" s="8">
        <v>0</v>
      </c>
      <c r="N119" s="8">
        <v>5</v>
      </c>
      <c r="O119" s="8">
        <v>1</v>
      </c>
      <c r="P119" s="8">
        <v>0</v>
      </c>
      <c r="Q119" s="8">
        <v>0</v>
      </c>
      <c r="R119" s="8">
        <v>0</v>
      </c>
      <c r="S119" s="8">
        <v>0</v>
      </c>
      <c r="T119" s="8">
        <v>0</v>
      </c>
      <c r="U119" s="8">
        <v>0</v>
      </c>
      <c r="V119" s="8">
        <v>0</v>
      </c>
      <c r="W119" s="8">
        <v>0</v>
      </c>
      <c r="X119" s="8">
        <v>0</v>
      </c>
      <c r="Y119" s="8">
        <v>0</v>
      </c>
      <c r="Z119" s="8">
        <v>0</v>
      </c>
      <c r="AA119" s="8">
        <v>1</v>
      </c>
      <c r="AB119" s="8">
        <v>1</v>
      </c>
      <c r="AC119" s="8">
        <v>0</v>
      </c>
      <c r="AD119" s="8">
        <v>0</v>
      </c>
      <c r="AE119" s="8">
        <v>0</v>
      </c>
      <c r="AF119" s="8">
        <v>0</v>
      </c>
      <c r="AG119" s="8">
        <v>0</v>
      </c>
      <c r="AH119" s="8">
        <v>0</v>
      </c>
      <c r="AI119" s="8">
        <v>0</v>
      </c>
      <c r="AJ119" s="8">
        <v>0</v>
      </c>
      <c r="AK119" s="8">
        <v>0</v>
      </c>
      <c r="AL119" s="8">
        <v>1</v>
      </c>
      <c r="AM119" s="8">
        <v>0</v>
      </c>
      <c r="AN119" s="8">
        <v>0</v>
      </c>
      <c r="AO119" s="8">
        <v>0</v>
      </c>
      <c r="AP119" s="8">
        <v>0</v>
      </c>
      <c r="AQ119" s="8">
        <v>0</v>
      </c>
      <c r="AR119" s="8">
        <v>0</v>
      </c>
      <c r="AS119" s="8">
        <v>0</v>
      </c>
      <c r="AT119" s="8">
        <v>0</v>
      </c>
      <c r="AU119" s="8">
        <v>0</v>
      </c>
      <c r="AV119" s="8">
        <v>0</v>
      </c>
      <c r="AW119" s="8">
        <v>0</v>
      </c>
      <c r="AX119" s="8">
        <v>0</v>
      </c>
    </row>
    <row r="120" spans="1:50">
      <c r="A120" s="1">
        <v>42144</v>
      </c>
      <c r="D120" s="7">
        <v>41414</v>
      </c>
      <c r="E120" s="11">
        <v>12</v>
      </c>
      <c r="F120" s="4">
        <v>6</v>
      </c>
      <c r="G120" s="4">
        <f t="shared" si="0"/>
        <v>0.5</v>
      </c>
      <c r="H120" s="4">
        <v>0</v>
      </c>
      <c r="I120" s="14">
        <v>37</v>
      </c>
      <c r="J120" s="18">
        <f t="shared" si="2"/>
        <v>0</v>
      </c>
      <c r="K120" s="8">
        <v>1</v>
      </c>
      <c r="L120" s="8">
        <v>1</v>
      </c>
      <c r="M120" s="8">
        <v>0</v>
      </c>
      <c r="N120" s="8">
        <v>1</v>
      </c>
      <c r="O120" s="8">
        <v>1</v>
      </c>
      <c r="P120" s="8">
        <v>0</v>
      </c>
      <c r="Q120" s="8">
        <v>0</v>
      </c>
      <c r="R120" s="8">
        <v>0</v>
      </c>
      <c r="S120" s="8">
        <v>0</v>
      </c>
      <c r="T120" s="8">
        <v>0</v>
      </c>
      <c r="U120" s="8">
        <v>0</v>
      </c>
      <c r="V120" s="8">
        <v>0</v>
      </c>
      <c r="W120" s="8">
        <v>0</v>
      </c>
      <c r="X120" s="8">
        <v>0</v>
      </c>
      <c r="Y120" s="8">
        <v>0</v>
      </c>
      <c r="Z120" s="8">
        <v>0</v>
      </c>
      <c r="AA120" s="8">
        <v>0</v>
      </c>
      <c r="AB120" s="8">
        <v>1</v>
      </c>
      <c r="AC120" s="8">
        <v>0</v>
      </c>
      <c r="AD120" s="8">
        <v>0</v>
      </c>
      <c r="AE120" s="8">
        <v>0</v>
      </c>
      <c r="AF120" s="8">
        <v>0</v>
      </c>
      <c r="AG120" s="8">
        <v>0</v>
      </c>
      <c r="AH120" s="8">
        <v>0</v>
      </c>
      <c r="AI120" s="8">
        <v>0</v>
      </c>
      <c r="AJ120" s="8">
        <v>0</v>
      </c>
      <c r="AK120" s="8">
        <v>0</v>
      </c>
      <c r="AL120" s="8">
        <v>3</v>
      </c>
      <c r="AM120" s="8">
        <v>0</v>
      </c>
      <c r="AN120" s="8">
        <v>0</v>
      </c>
      <c r="AO120" s="8">
        <v>0</v>
      </c>
      <c r="AP120" s="8">
        <v>0</v>
      </c>
      <c r="AQ120" s="8">
        <v>0</v>
      </c>
      <c r="AR120" s="8">
        <v>0</v>
      </c>
      <c r="AS120" s="8">
        <v>0</v>
      </c>
      <c r="AT120" s="8">
        <v>0</v>
      </c>
      <c r="AU120" s="8">
        <v>0</v>
      </c>
      <c r="AV120" s="8">
        <v>0</v>
      </c>
      <c r="AW120" s="8">
        <v>0</v>
      </c>
      <c r="AX120" s="8">
        <v>0</v>
      </c>
    </row>
    <row r="121" spans="1:50">
      <c r="A121" s="1">
        <v>42154</v>
      </c>
      <c r="D121" s="7">
        <v>41424</v>
      </c>
      <c r="E121" s="11">
        <v>22</v>
      </c>
      <c r="F121" s="4">
        <v>7</v>
      </c>
      <c r="G121" s="4">
        <f t="shared" si="0"/>
        <v>0.31818181818181818</v>
      </c>
      <c r="H121" s="4">
        <v>0</v>
      </c>
      <c r="I121" s="14">
        <v>37</v>
      </c>
      <c r="J121" s="18">
        <f t="shared" si="2"/>
        <v>0</v>
      </c>
      <c r="K121" s="8">
        <v>4</v>
      </c>
      <c r="L121" s="8">
        <v>2</v>
      </c>
      <c r="M121" s="8">
        <v>0</v>
      </c>
      <c r="N121" s="8">
        <v>8</v>
      </c>
      <c r="O121" s="8">
        <v>2</v>
      </c>
      <c r="P121" s="8">
        <v>0</v>
      </c>
      <c r="Q121" s="8">
        <v>0</v>
      </c>
      <c r="R121" s="8">
        <v>0</v>
      </c>
      <c r="S121" s="8">
        <v>1</v>
      </c>
      <c r="T121" s="8">
        <v>0</v>
      </c>
      <c r="U121" s="8">
        <v>1</v>
      </c>
      <c r="V121" s="8">
        <v>0</v>
      </c>
      <c r="W121" s="8">
        <v>0</v>
      </c>
      <c r="X121" s="8">
        <v>0</v>
      </c>
      <c r="Y121" s="8">
        <v>0</v>
      </c>
      <c r="Z121" s="8">
        <v>0</v>
      </c>
      <c r="AA121" s="8">
        <v>0</v>
      </c>
      <c r="AB121" s="8">
        <v>1</v>
      </c>
      <c r="AC121" s="8">
        <v>0</v>
      </c>
      <c r="AD121" s="8">
        <v>0</v>
      </c>
      <c r="AE121" s="8">
        <v>0</v>
      </c>
      <c r="AF121" s="8">
        <v>0</v>
      </c>
      <c r="AG121" s="8">
        <v>0</v>
      </c>
      <c r="AH121" s="8">
        <v>0</v>
      </c>
      <c r="AI121" s="8">
        <v>0</v>
      </c>
      <c r="AJ121" s="8">
        <v>0</v>
      </c>
      <c r="AK121" s="8">
        <v>0</v>
      </c>
      <c r="AL121" s="8">
        <v>0</v>
      </c>
      <c r="AM121" s="8">
        <v>0</v>
      </c>
      <c r="AN121" s="8">
        <v>0</v>
      </c>
      <c r="AO121" s="8">
        <v>0</v>
      </c>
      <c r="AP121" s="8">
        <v>0</v>
      </c>
      <c r="AQ121" s="8">
        <v>0</v>
      </c>
      <c r="AR121" s="8">
        <v>0</v>
      </c>
      <c r="AS121" s="8">
        <v>0</v>
      </c>
      <c r="AT121" s="8">
        <v>0</v>
      </c>
      <c r="AU121" s="8">
        <v>0</v>
      </c>
      <c r="AV121" s="8">
        <v>0</v>
      </c>
      <c r="AW121" s="8">
        <v>0</v>
      </c>
      <c r="AX121" s="8">
        <v>0</v>
      </c>
    </row>
    <row r="122" spans="1:50">
      <c r="A122" s="1">
        <v>42164</v>
      </c>
      <c r="D122" s="7">
        <v>41434</v>
      </c>
      <c r="E122" s="11">
        <v>25</v>
      </c>
      <c r="F122" s="4">
        <v>6</v>
      </c>
      <c r="G122" s="4">
        <f t="shared" si="0"/>
        <v>0.24</v>
      </c>
      <c r="H122" s="4">
        <v>0</v>
      </c>
      <c r="I122" s="14">
        <v>37</v>
      </c>
      <c r="J122" s="18">
        <f t="shared" si="2"/>
        <v>0</v>
      </c>
      <c r="K122" s="8">
        <v>3</v>
      </c>
      <c r="L122" s="8">
        <v>0</v>
      </c>
      <c r="M122" s="8">
        <v>0</v>
      </c>
      <c r="N122" s="8">
        <v>9</v>
      </c>
      <c r="O122" s="8">
        <v>0</v>
      </c>
      <c r="P122" s="8">
        <v>0</v>
      </c>
      <c r="Q122" s="8">
        <v>0</v>
      </c>
      <c r="R122" s="8">
        <v>2</v>
      </c>
      <c r="S122" s="8">
        <v>0</v>
      </c>
      <c r="T122" s="8">
        <v>0</v>
      </c>
      <c r="U122" s="8">
        <v>0</v>
      </c>
      <c r="V122" s="8">
        <v>1</v>
      </c>
      <c r="W122" s="8">
        <v>0</v>
      </c>
      <c r="X122" s="8">
        <v>0</v>
      </c>
      <c r="Y122" s="8">
        <v>0</v>
      </c>
      <c r="Z122" s="8">
        <v>0</v>
      </c>
      <c r="AA122" s="8">
        <v>0</v>
      </c>
      <c r="AB122" s="8">
        <v>1</v>
      </c>
      <c r="AC122" s="8">
        <v>0</v>
      </c>
      <c r="AD122" s="8">
        <v>0</v>
      </c>
      <c r="AE122" s="8">
        <v>0</v>
      </c>
      <c r="AF122" s="8">
        <v>0</v>
      </c>
      <c r="AG122" s="8">
        <v>0</v>
      </c>
      <c r="AH122" s="8">
        <v>0</v>
      </c>
      <c r="AI122" s="8">
        <v>0</v>
      </c>
      <c r="AJ122" s="8">
        <v>0</v>
      </c>
      <c r="AK122" s="8">
        <v>0</v>
      </c>
      <c r="AL122" s="8">
        <v>1</v>
      </c>
      <c r="AM122" s="8">
        <v>0</v>
      </c>
      <c r="AN122" s="8">
        <v>0</v>
      </c>
      <c r="AO122" s="8">
        <v>0</v>
      </c>
      <c r="AP122" s="8">
        <v>0</v>
      </c>
      <c r="AQ122" s="8">
        <v>0</v>
      </c>
      <c r="AR122" s="8">
        <v>0</v>
      </c>
      <c r="AS122" s="8">
        <v>0</v>
      </c>
      <c r="AT122" s="8">
        <v>0</v>
      </c>
      <c r="AU122" s="8">
        <v>0</v>
      </c>
      <c r="AV122" s="8">
        <v>0</v>
      </c>
      <c r="AW122" s="8">
        <v>0</v>
      </c>
      <c r="AX122" s="8">
        <v>0</v>
      </c>
    </row>
    <row r="123" spans="1:50">
      <c r="A123" s="1">
        <v>42174</v>
      </c>
      <c r="D123" s="7">
        <v>41444</v>
      </c>
      <c r="E123" s="11">
        <v>20</v>
      </c>
      <c r="F123" s="4">
        <v>4</v>
      </c>
      <c r="G123" s="4">
        <f t="shared" si="0"/>
        <v>0.2</v>
      </c>
      <c r="H123" s="4">
        <v>0</v>
      </c>
      <c r="I123" s="14">
        <v>37</v>
      </c>
      <c r="J123" s="18">
        <f t="shared" si="2"/>
        <v>0</v>
      </c>
      <c r="K123" s="8">
        <v>2</v>
      </c>
      <c r="L123" s="8">
        <v>6</v>
      </c>
      <c r="M123" s="8">
        <v>0</v>
      </c>
      <c r="N123" s="8">
        <v>5</v>
      </c>
      <c r="O123" s="8">
        <v>0</v>
      </c>
      <c r="P123" s="8">
        <v>0</v>
      </c>
      <c r="Q123" s="8">
        <v>0</v>
      </c>
      <c r="R123" s="8">
        <v>0</v>
      </c>
      <c r="S123" s="8">
        <v>0</v>
      </c>
      <c r="T123" s="8">
        <v>0</v>
      </c>
      <c r="U123" s="8">
        <v>0</v>
      </c>
      <c r="V123" s="8">
        <v>0</v>
      </c>
      <c r="W123" s="8">
        <v>0</v>
      </c>
      <c r="X123" s="8">
        <v>2</v>
      </c>
      <c r="Y123" s="8">
        <v>0</v>
      </c>
      <c r="Z123" s="8">
        <v>0</v>
      </c>
      <c r="AA123" s="8">
        <v>0</v>
      </c>
      <c r="AB123" s="8">
        <v>0</v>
      </c>
      <c r="AC123" s="8">
        <v>0</v>
      </c>
      <c r="AD123" s="8">
        <v>0</v>
      </c>
      <c r="AE123" s="8">
        <v>0</v>
      </c>
      <c r="AF123" s="8">
        <v>0</v>
      </c>
      <c r="AG123" s="8">
        <v>0</v>
      </c>
      <c r="AH123" s="8">
        <v>0</v>
      </c>
      <c r="AI123" s="8">
        <v>0</v>
      </c>
      <c r="AJ123" s="8">
        <v>0</v>
      </c>
      <c r="AK123" s="8">
        <v>0</v>
      </c>
      <c r="AL123" s="8">
        <v>0</v>
      </c>
      <c r="AM123" s="8">
        <v>0</v>
      </c>
      <c r="AN123" s="8">
        <v>0</v>
      </c>
      <c r="AO123" s="8">
        <v>0</v>
      </c>
      <c r="AP123" s="8">
        <v>0</v>
      </c>
      <c r="AQ123" s="8">
        <v>0</v>
      </c>
      <c r="AR123" s="8">
        <v>0</v>
      </c>
      <c r="AS123" s="8">
        <v>0</v>
      </c>
      <c r="AT123" s="8">
        <v>0</v>
      </c>
      <c r="AU123" s="8">
        <v>0</v>
      </c>
      <c r="AV123" s="8">
        <v>0</v>
      </c>
      <c r="AW123" s="8">
        <v>0</v>
      </c>
      <c r="AX123" s="8">
        <v>0</v>
      </c>
    </row>
    <row r="124" spans="1:50">
      <c r="A124" s="1">
        <v>42184</v>
      </c>
      <c r="D124" s="7">
        <v>41454</v>
      </c>
      <c r="E124" s="11">
        <v>30</v>
      </c>
      <c r="F124" s="4">
        <v>10</v>
      </c>
      <c r="G124" s="4">
        <f t="shared" si="0"/>
        <v>0.33333333333333331</v>
      </c>
      <c r="H124" s="4">
        <v>0</v>
      </c>
      <c r="I124" s="14">
        <v>37</v>
      </c>
      <c r="J124" s="18">
        <f t="shared" si="2"/>
        <v>0</v>
      </c>
      <c r="K124" s="8">
        <v>5</v>
      </c>
      <c r="L124" s="8">
        <v>0</v>
      </c>
      <c r="M124" s="8">
        <v>0</v>
      </c>
      <c r="N124" s="8">
        <v>6</v>
      </c>
      <c r="O124" s="8">
        <v>6</v>
      </c>
      <c r="P124" s="8">
        <v>1</v>
      </c>
      <c r="Q124" s="8">
        <v>0</v>
      </c>
      <c r="R124" s="8">
        <v>1</v>
      </c>
      <c r="S124" s="8">
        <v>1</v>
      </c>
      <c r="T124" s="8">
        <v>0</v>
      </c>
      <c r="U124" s="8">
        <v>0</v>
      </c>
      <c r="V124" s="8">
        <v>5</v>
      </c>
      <c r="W124" s="8">
        <v>0</v>
      </c>
      <c r="X124" s="8">
        <v>1</v>
      </c>
      <c r="Y124" s="8">
        <v>0</v>
      </c>
      <c r="Z124" s="8">
        <v>0</v>
      </c>
      <c r="AA124" s="8">
        <v>1</v>
      </c>
      <c r="AB124" s="8">
        <v>0</v>
      </c>
      <c r="AC124" s="8">
        <v>0</v>
      </c>
      <c r="AD124" s="8">
        <v>0</v>
      </c>
      <c r="AE124" s="8">
        <v>0</v>
      </c>
      <c r="AF124" s="8">
        <v>0</v>
      </c>
      <c r="AG124" s="8">
        <v>0</v>
      </c>
      <c r="AH124" s="8">
        <v>0</v>
      </c>
      <c r="AI124" s="8">
        <v>0</v>
      </c>
      <c r="AJ124" s="8">
        <v>0</v>
      </c>
      <c r="AK124" s="8">
        <v>0</v>
      </c>
      <c r="AL124" s="8">
        <v>0</v>
      </c>
      <c r="AM124" s="8">
        <v>0</v>
      </c>
      <c r="AN124" s="8">
        <v>0</v>
      </c>
      <c r="AO124" s="8">
        <v>0</v>
      </c>
      <c r="AP124" s="8">
        <v>0</v>
      </c>
      <c r="AQ124" s="8">
        <v>0</v>
      </c>
      <c r="AR124" s="8">
        <v>0</v>
      </c>
      <c r="AS124" s="8">
        <v>0</v>
      </c>
      <c r="AT124" s="8">
        <v>0</v>
      </c>
      <c r="AU124" s="8">
        <v>1</v>
      </c>
      <c r="AV124" s="8">
        <v>0</v>
      </c>
      <c r="AW124" s="8">
        <v>0</v>
      </c>
      <c r="AX124" s="8">
        <v>0</v>
      </c>
    </row>
    <row r="125" spans="1:50">
      <c r="A125" s="1">
        <v>42194</v>
      </c>
      <c r="D125" s="7">
        <v>41464</v>
      </c>
      <c r="E125" s="11">
        <v>18</v>
      </c>
      <c r="F125" s="4">
        <v>8</v>
      </c>
      <c r="G125" s="4">
        <f t="shared" si="0"/>
        <v>0.44444444444444442</v>
      </c>
      <c r="H125" s="4">
        <v>1</v>
      </c>
      <c r="I125" s="14">
        <v>38</v>
      </c>
      <c r="J125" s="18">
        <f t="shared" si="2"/>
        <v>1</v>
      </c>
      <c r="K125" s="8">
        <v>8</v>
      </c>
      <c r="L125" s="8">
        <v>1</v>
      </c>
      <c r="M125" s="8">
        <v>0</v>
      </c>
      <c r="N125" s="8">
        <v>1</v>
      </c>
      <c r="O125" s="8">
        <v>1</v>
      </c>
      <c r="P125" s="8">
        <v>0</v>
      </c>
      <c r="Q125" s="8">
        <v>0</v>
      </c>
      <c r="R125" s="8">
        <v>0</v>
      </c>
      <c r="S125" s="8">
        <v>1</v>
      </c>
      <c r="T125" s="8">
        <v>0</v>
      </c>
      <c r="U125" s="8">
        <v>0</v>
      </c>
      <c r="V125" s="8">
        <v>3</v>
      </c>
      <c r="W125" s="8">
        <v>0</v>
      </c>
      <c r="X125" s="8">
        <v>0</v>
      </c>
      <c r="Y125" s="8">
        <v>0</v>
      </c>
      <c r="Z125" s="8">
        <v>0</v>
      </c>
      <c r="AA125" s="8">
        <v>0</v>
      </c>
      <c r="AB125" s="8">
        <v>1</v>
      </c>
      <c r="AC125" s="8">
        <v>0</v>
      </c>
      <c r="AD125" s="8">
        <v>0</v>
      </c>
      <c r="AE125" s="8">
        <v>0</v>
      </c>
      <c r="AF125" s="8">
        <v>0</v>
      </c>
      <c r="AG125" s="8">
        <v>0</v>
      </c>
      <c r="AH125" s="8">
        <v>0</v>
      </c>
      <c r="AI125" s="8">
        <v>0</v>
      </c>
      <c r="AJ125" s="8">
        <v>0</v>
      </c>
      <c r="AK125" s="8">
        <v>0</v>
      </c>
      <c r="AL125" s="8">
        <v>0</v>
      </c>
      <c r="AM125" s="8">
        <v>0</v>
      </c>
      <c r="AN125" s="8">
        <v>0</v>
      </c>
      <c r="AO125" s="8">
        <v>0</v>
      </c>
      <c r="AP125" s="8">
        <v>0</v>
      </c>
      <c r="AQ125" s="8">
        <v>0</v>
      </c>
      <c r="AR125" s="8">
        <v>0</v>
      </c>
      <c r="AS125" s="8">
        <v>0</v>
      </c>
      <c r="AT125" s="8">
        <v>0</v>
      </c>
      <c r="AU125" s="8">
        <v>0</v>
      </c>
      <c r="AV125" s="8">
        <v>0</v>
      </c>
      <c r="AW125" s="2">
        <v>1</v>
      </c>
      <c r="AX125" s="8">
        <v>0</v>
      </c>
    </row>
    <row r="126" spans="1:50">
      <c r="A126" s="1">
        <v>42204</v>
      </c>
      <c r="D126" s="7">
        <v>41474</v>
      </c>
      <c r="E126" s="11">
        <v>34</v>
      </c>
      <c r="F126" s="4">
        <v>7</v>
      </c>
      <c r="G126" s="4">
        <f t="shared" si="0"/>
        <v>0.20588235294117646</v>
      </c>
      <c r="H126" s="4">
        <v>0</v>
      </c>
      <c r="I126" s="14">
        <v>38</v>
      </c>
      <c r="J126" s="18">
        <f t="shared" si="2"/>
        <v>5</v>
      </c>
      <c r="K126" s="8">
        <v>13</v>
      </c>
      <c r="L126" s="8">
        <v>3</v>
      </c>
      <c r="M126" s="8">
        <v>0</v>
      </c>
      <c r="N126" s="8">
        <v>3</v>
      </c>
      <c r="O126" s="8">
        <v>1</v>
      </c>
      <c r="P126" s="8">
        <v>0</v>
      </c>
      <c r="Q126" s="8">
        <v>0</v>
      </c>
      <c r="R126" s="8">
        <v>0</v>
      </c>
      <c r="S126" s="8">
        <v>0</v>
      </c>
      <c r="T126" s="8">
        <v>0</v>
      </c>
      <c r="U126" s="8">
        <v>0</v>
      </c>
      <c r="V126" s="8">
        <v>1</v>
      </c>
      <c r="W126" s="8">
        <v>0</v>
      </c>
      <c r="X126" s="8">
        <v>0</v>
      </c>
      <c r="Y126" s="8">
        <v>0</v>
      </c>
      <c r="Z126" s="8">
        <v>0</v>
      </c>
      <c r="AA126" s="8">
        <v>0</v>
      </c>
      <c r="AB126" s="8">
        <v>0</v>
      </c>
      <c r="AC126" s="8">
        <v>0</v>
      </c>
      <c r="AD126" s="8">
        <v>0</v>
      </c>
      <c r="AE126" s="8">
        <v>0</v>
      </c>
      <c r="AF126" s="8">
        <v>0</v>
      </c>
      <c r="AG126" s="8">
        <v>0</v>
      </c>
      <c r="AH126" s="8">
        <v>0</v>
      </c>
      <c r="AI126" s="8">
        <v>0</v>
      </c>
      <c r="AJ126" s="8">
        <v>0</v>
      </c>
      <c r="AK126" s="8">
        <v>0</v>
      </c>
      <c r="AL126" s="8">
        <v>0</v>
      </c>
      <c r="AM126" s="8">
        <v>0</v>
      </c>
      <c r="AN126" s="8">
        <v>0</v>
      </c>
      <c r="AO126" s="8">
        <v>0</v>
      </c>
      <c r="AP126" s="8">
        <v>0</v>
      </c>
      <c r="AQ126" s="8">
        <v>0</v>
      </c>
      <c r="AR126" s="8">
        <v>0</v>
      </c>
      <c r="AS126" s="8">
        <v>0</v>
      </c>
      <c r="AT126" s="8">
        <v>0</v>
      </c>
      <c r="AU126" s="8">
        <v>1</v>
      </c>
      <c r="AV126" s="8">
        <v>0</v>
      </c>
      <c r="AW126" s="8">
        <v>5</v>
      </c>
      <c r="AX126" s="8">
        <v>0</v>
      </c>
    </row>
    <row r="127" spans="1:50">
      <c r="A127" s="1">
        <v>42214</v>
      </c>
      <c r="D127" s="7">
        <v>41484</v>
      </c>
      <c r="E127" s="11">
        <v>23</v>
      </c>
      <c r="F127" s="4">
        <v>8</v>
      </c>
      <c r="G127" s="4">
        <f t="shared" si="0"/>
        <v>0.34782608695652173</v>
      </c>
      <c r="H127" s="4">
        <v>0</v>
      </c>
      <c r="I127" s="14">
        <v>38</v>
      </c>
      <c r="J127" s="18">
        <f t="shared" si="2"/>
        <v>3</v>
      </c>
      <c r="K127" s="8">
        <v>7</v>
      </c>
      <c r="L127" s="8">
        <v>0</v>
      </c>
      <c r="M127" s="8">
        <v>1</v>
      </c>
      <c r="N127" s="8">
        <v>1</v>
      </c>
      <c r="O127" s="8">
        <v>0</v>
      </c>
      <c r="P127" s="8">
        <v>0</v>
      </c>
      <c r="Q127" s="8">
        <v>0</v>
      </c>
      <c r="R127" s="8">
        <v>3</v>
      </c>
      <c r="S127" s="8">
        <v>1</v>
      </c>
      <c r="T127" s="8">
        <v>0</v>
      </c>
      <c r="U127" s="8">
        <v>0</v>
      </c>
      <c r="V127" s="8">
        <v>3</v>
      </c>
      <c r="W127" s="8">
        <v>0</v>
      </c>
      <c r="X127" s="8">
        <v>0</v>
      </c>
      <c r="Y127" s="8">
        <v>0</v>
      </c>
      <c r="Z127" s="8">
        <v>0</v>
      </c>
      <c r="AA127" s="8">
        <v>0</v>
      </c>
      <c r="AB127" s="8">
        <v>3</v>
      </c>
      <c r="AC127" s="8">
        <v>0</v>
      </c>
      <c r="AD127" s="8">
        <v>0</v>
      </c>
      <c r="AE127" s="8">
        <v>0</v>
      </c>
      <c r="AF127" s="8">
        <v>0</v>
      </c>
      <c r="AG127" s="8">
        <v>0</v>
      </c>
      <c r="AH127" s="8">
        <v>0</v>
      </c>
      <c r="AI127" s="8">
        <v>0</v>
      </c>
      <c r="AJ127" s="8">
        <v>0</v>
      </c>
      <c r="AK127" s="8">
        <v>0</v>
      </c>
      <c r="AL127" s="8">
        <v>0</v>
      </c>
      <c r="AM127" s="8">
        <v>0</v>
      </c>
      <c r="AN127" s="8">
        <v>0</v>
      </c>
      <c r="AO127" s="8">
        <v>0</v>
      </c>
      <c r="AP127" s="8">
        <v>0</v>
      </c>
      <c r="AQ127" s="8">
        <v>0</v>
      </c>
      <c r="AR127" s="8">
        <v>0</v>
      </c>
      <c r="AS127" s="8">
        <v>0</v>
      </c>
      <c r="AT127" s="8">
        <v>0</v>
      </c>
      <c r="AU127" s="8">
        <v>0</v>
      </c>
      <c r="AV127" s="8">
        <v>0</v>
      </c>
      <c r="AW127" s="8">
        <v>3</v>
      </c>
      <c r="AX127" s="8">
        <v>0</v>
      </c>
    </row>
    <row r="128" spans="1:50">
      <c r="A128" s="1">
        <v>42224</v>
      </c>
      <c r="D128" s="7">
        <v>41494</v>
      </c>
      <c r="E128" s="11">
        <v>25</v>
      </c>
      <c r="F128" s="4">
        <v>7</v>
      </c>
      <c r="G128" s="4">
        <f t="shared" si="0"/>
        <v>0.28000000000000003</v>
      </c>
      <c r="H128" s="4">
        <v>0</v>
      </c>
      <c r="I128" s="11">
        <v>38</v>
      </c>
      <c r="J128" s="18">
        <f t="shared" si="2"/>
        <v>0</v>
      </c>
      <c r="K128" s="8">
        <v>9</v>
      </c>
      <c r="L128" s="8">
        <v>0</v>
      </c>
      <c r="M128" s="8">
        <v>0</v>
      </c>
      <c r="N128" s="8">
        <v>2</v>
      </c>
      <c r="O128" s="8">
        <v>2</v>
      </c>
      <c r="P128" s="8">
        <v>2</v>
      </c>
      <c r="Q128" s="8">
        <v>0</v>
      </c>
      <c r="R128" s="8">
        <v>0</v>
      </c>
      <c r="S128" s="8">
        <v>2</v>
      </c>
      <c r="T128" s="8">
        <v>0</v>
      </c>
      <c r="U128" s="8">
        <v>0</v>
      </c>
      <c r="V128" s="8">
        <v>2</v>
      </c>
      <c r="W128" s="8">
        <v>0</v>
      </c>
      <c r="X128" s="8">
        <v>0</v>
      </c>
      <c r="Y128" s="8">
        <v>0</v>
      </c>
      <c r="Z128" s="8">
        <v>0</v>
      </c>
      <c r="AA128" s="8">
        <v>0</v>
      </c>
      <c r="AB128" s="8">
        <v>1</v>
      </c>
      <c r="AC128" s="8">
        <v>0</v>
      </c>
      <c r="AD128" s="8">
        <v>0</v>
      </c>
      <c r="AE128" s="8">
        <v>0</v>
      </c>
      <c r="AF128" s="8">
        <v>0</v>
      </c>
      <c r="AG128" s="8">
        <v>0</v>
      </c>
      <c r="AH128" s="8">
        <v>0</v>
      </c>
      <c r="AI128" s="8">
        <v>0</v>
      </c>
      <c r="AJ128" s="8">
        <v>0</v>
      </c>
      <c r="AK128" s="8">
        <v>0</v>
      </c>
      <c r="AL128" s="8">
        <v>0</v>
      </c>
      <c r="AM128" s="8">
        <v>0</v>
      </c>
      <c r="AN128" s="8">
        <v>0</v>
      </c>
      <c r="AO128" s="8">
        <v>0</v>
      </c>
      <c r="AP128" s="8">
        <v>0</v>
      </c>
      <c r="AQ128" s="8">
        <v>0</v>
      </c>
      <c r="AR128" s="8">
        <v>0</v>
      </c>
      <c r="AS128" s="8">
        <v>0</v>
      </c>
      <c r="AT128" s="8">
        <v>0</v>
      </c>
      <c r="AU128" s="8">
        <v>0</v>
      </c>
      <c r="AV128" s="8">
        <v>0</v>
      </c>
      <c r="AW128" s="8">
        <v>0</v>
      </c>
      <c r="AX128" s="8">
        <v>0</v>
      </c>
    </row>
    <row r="129" spans="1:50">
      <c r="A129" s="1">
        <v>42234</v>
      </c>
      <c r="D129" s="7">
        <v>41504</v>
      </c>
      <c r="E129" s="11">
        <v>31</v>
      </c>
      <c r="F129" s="4">
        <v>10</v>
      </c>
      <c r="G129" s="4">
        <f t="shared" si="0"/>
        <v>0.32258064516129031</v>
      </c>
      <c r="H129" s="4">
        <v>0</v>
      </c>
      <c r="I129" s="11">
        <v>38</v>
      </c>
      <c r="J129" s="18">
        <f t="shared" si="2"/>
        <v>1</v>
      </c>
      <c r="K129" s="8">
        <v>9</v>
      </c>
      <c r="L129" s="8">
        <v>4</v>
      </c>
      <c r="M129" s="8">
        <v>0</v>
      </c>
      <c r="N129" s="8">
        <v>3</v>
      </c>
      <c r="O129" s="8">
        <v>4</v>
      </c>
      <c r="P129" s="8">
        <v>0</v>
      </c>
      <c r="Q129" s="8">
        <v>0</v>
      </c>
      <c r="R129" s="8">
        <v>4</v>
      </c>
      <c r="S129" s="8">
        <v>0</v>
      </c>
      <c r="T129" s="8">
        <v>0</v>
      </c>
      <c r="U129" s="8">
        <v>1</v>
      </c>
      <c r="V129" s="8">
        <v>3</v>
      </c>
      <c r="W129" s="8">
        <v>0</v>
      </c>
      <c r="X129" s="8">
        <v>0</v>
      </c>
      <c r="Y129" s="8">
        <v>0</v>
      </c>
      <c r="Z129" s="8">
        <v>0</v>
      </c>
      <c r="AA129" s="8">
        <v>0</v>
      </c>
      <c r="AB129" s="8">
        <v>1</v>
      </c>
      <c r="AC129" s="8">
        <v>0</v>
      </c>
      <c r="AD129" s="8">
        <v>0</v>
      </c>
      <c r="AE129" s="8">
        <v>0</v>
      </c>
      <c r="AF129" s="8">
        <v>0</v>
      </c>
      <c r="AG129" s="8">
        <v>0</v>
      </c>
      <c r="AH129" s="8">
        <v>0</v>
      </c>
      <c r="AI129" s="8">
        <v>0</v>
      </c>
      <c r="AJ129" s="8">
        <v>0</v>
      </c>
      <c r="AK129" s="8">
        <v>0</v>
      </c>
      <c r="AL129" s="8">
        <v>0</v>
      </c>
      <c r="AM129" s="8">
        <v>0</v>
      </c>
      <c r="AN129" s="8">
        <v>1</v>
      </c>
      <c r="AO129" s="8">
        <v>0</v>
      </c>
      <c r="AP129" s="8">
        <v>0</v>
      </c>
      <c r="AQ129" s="8">
        <v>0</v>
      </c>
      <c r="AR129" s="8">
        <v>0</v>
      </c>
      <c r="AS129" s="8">
        <v>0</v>
      </c>
      <c r="AT129" s="8">
        <v>0</v>
      </c>
      <c r="AU129" s="8">
        <v>0</v>
      </c>
      <c r="AV129" s="8">
        <v>0</v>
      </c>
      <c r="AW129" s="8">
        <v>1</v>
      </c>
      <c r="AX129" s="8">
        <v>0</v>
      </c>
    </row>
    <row r="130" spans="1:50">
      <c r="A130" s="1">
        <v>42244</v>
      </c>
      <c r="D130" s="7">
        <v>41514</v>
      </c>
      <c r="E130" s="11">
        <v>20</v>
      </c>
      <c r="F130" s="4">
        <v>6</v>
      </c>
      <c r="G130" s="4">
        <f t="shared" si="0"/>
        <v>0.3</v>
      </c>
      <c r="H130" s="4">
        <v>1</v>
      </c>
      <c r="I130" s="11">
        <v>39</v>
      </c>
      <c r="J130" s="18">
        <f t="shared" si="2"/>
        <v>0</v>
      </c>
      <c r="K130" s="8">
        <v>4</v>
      </c>
      <c r="L130" s="8">
        <v>0</v>
      </c>
      <c r="M130" s="8">
        <v>0</v>
      </c>
      <c r="N130" s="8">
        <v>0</v>
      </c>
      <c r="O130" s="8">
        <v>1</v>
      </c>
      <c r="P130" s="8">
        <v>0</v>
      </c>
      <c r="Q130" s="8">
        <v>0</v>
      </c>
      <c r="R130" s="8">
        <v>2</v>
      </c>
      <c r="S130" s="8">
        <v>0</v>
      </c>
      <c r="T130" s="8">
        <v>0</v>
      </c>
      <c r="U130" s="8">
        <v>0</v>
      </c>
      <c r="V130" s="8">
        <v>0</v>
      </c>
      <c r="W130" s="8">
        <v>1</v>
      </c>
      <c r="X130" s="8">
        <v>0</v>
      </c>
      <c r="Y130" s="8">
        <v>0</v>
      </c>
      <c r="Z130" s="8">
        <v>0</v>
      </c>
      <c r="AA130" s="8">
        <v>0</v>
      </c>
      <c r="AB130" s="8">
        <v>5</v>
      </c>
      <c r="AC130" s="8">
        <v>0</v>
      </c>
      <c r="AD130" s="8">
        <v>0</v>
      </c>
      <c r="AE130" s="8">
        <v>0</v>
      </c>
      <c r="AF130" s="8">
        <v>0</v>
      </c>
      <c r="AG130" s="8">
        <v>0</v>
      </c>
      <c r="AH130" s="8">
        <v>0</v>
      </c>
      <c r="AI130" s="8">
        <v>0</v>
      </c>
      <c r="AJ130" s="8">
        <v>0</v>
      </c>
      <c r="AK130" s="8">
        <v>0</v>
      </c>
      <c r="AL130" s="8">
        <v>0</v>
      </c>
      <c r="AM130" s="8">
        <v>0</v>
      </c>
      <c r="AN130" s="8">
        <v>0</v>
      </c>
      <c r="AO130" s="8">
        <v>0</v>
      </c>
      <c r="AP130" s="8">
        <v>0</v>
      </c>
      <c r="AQ130" s="8">
        <v>0</v>
      </c>
      <c r="AR130" s="8">
        <v>0</v>
      </c>
      <c r="AS130" s="8">
        <v>0</v>
      </c>
      <c r="AT130" s="8">
        <v>0</v>
      </c>
      <c r="AU130" s="8">
        <v>0</v>
      </c>
      <c r="AV130" s="8">
        <v>0</v>
      </c>
      <c r="AW130" s="8">
        <v>0</v>
      </c>
      <c r="AX130" s="2">
        <v>2</v>
      </c>
    </row>
    <row r="131" spans="1:50">
      <c r="A131" s="1">
        <v>42254</v>
      </c>
      <c r="D131" s="7">
        <v>41524</v>
      </c>
      <c r="E131" s="11">
        <v>20</v>
      </c>
      <c r="F131" s="4">
        <v>9</v>
      </c>
      <c r="G131" s="4">
        <f t="shared" si="0"/>
        <v>0.45</v>
      </c>
      <c r="H131" s="4">
        <v>0</v>
      </c>
      <c r="I131" s="11">
        <v>39</v>
      </c>
      <c r="J131" s="18">
        <f t="shared" ref="J131:J145" si="3">AD131+AE131+AP131+AW131</f>
        <v>3</v>
      </c>
      <c r="K131" s="8">
        <v>5</v>
      </c>
      <c r="L131" s="8">
        <v>1</v>
      </c>
      <c r="M131" s="8">
        <v>0</v>
      </c>
      <c r="N131" s="8">
        <v>0</v>
      </c>
      <c r="O131" s="8">
        <v>1</v>
      </c>
      <c r="P131" s="8">
        <v>0</v>
      </c>
      <c r="Q131" s="8">
        <v>0</v>
      </c>
      <c r="R131" s="8">
        <v>0</v>
      </c>
      <c r="S131" s="8">
        <v>1</v>
      </c>
      <c r="T131" s="8">
        <v>0</v>
      </c>
      <c r="U131" s="8">
        <v>0</v>
      </c>
      <c r="V131" s="8">
        <v>1</v>
      </c>
      <c r="W131" s="8">
        <v>0</v>
      </c>
      <c r="X131" s="8">
        <v>0</v>
      </c>
      <c r="Y131" s="8">
        <v>0</v>
      </c>
      <c r="Z131" s="8">
        <v>0</v>
      </c>
      <c r="AA131" s="8">
        <v>0</v>
      </c>
      <c r="AB131" s="8">
        <v>2</v>
      </c>
      <c r="AC131" s="8">
        <v>0</v>
      </c>
      <c r="AD131" s="8">
        <v>0</v>
      </c>
      <c r="AE131" s="8">
        <v>0</v>
      </c>
      <c r="AF131" s="8">
        <v>0</v>
      </c>
      <c r="AG131" s="8">
        <v>0</v>
      </c>
      <c r="AH131" s="8">
        <v>0</v>
      </c>
      <c r="AI131" s="8">
        <v>0</v>
      </c>
      <c r="AJ131" s="8">
        <v>0</v>
      </c>
      <c r="AK131" s="8">
        <v>0</v>
      </c>
      <c r="AL131" s="8">
        <v>0</v>
      </c>
      <c r="AM131" s="8">
        <v>0</v>
      </c>
      <c r="AN131" s="8">
        <v>1</v>
      </c>
      <c r="AO131" s="8">
        <v>0</v>
      </c>
      <c r="AP131" s="8">
        <v>0</v>
      </c>
      <c r="AQ131" s="8">
        <v>0</v>
      </c>
      <c r="AR131" s="8">
        <v>0</v>
      </c>
      <c r="AS131" s="8">
        <v>0</v>
      </c>
      <c r="AT131" s="8">
        <v>0</v>
      </c>
      <c r="AU131" s="8">
        <v>0</v>
      </c>
      <c r="AV131" s="8">
        <v>0</v>
      </c>
      <c r="AW131" s="8">
        <v>3</v>
      </c>
      <c r="AX131" s="8">
        <v>1</v>
      </c>
    </row>
    <row r="132" spans="1:50">
      <c r="J132" s="18">
        <f t="shared" si="3"/>
        <v>0</v>
      </c>
    </row>
    <row r="133" spans="1:50">
      <c r="J133" s="18">
        <f t="shared" si="3"/>
        <v>0</v>
      </c>
    </row>
    <row r="134" spans="1:50">
      <c r="J134" s="18">
        <f t="shared" si="3"/>
        <v>0</v>
      </c>
    </row>
    <row r="135" spans="1:50">
      <c r="J135" s="18">
        <f t="shared" si="3"/>
        <v>0</v>
      </c>
    </row>
    <row r="136" spans="1:50">
      <c r="J136" s="18">
        <f t="shared" si="3"/>
        <v>0</v>
      </c>
    </row>
    <row r="137" spans="1:50">
      <c r="J137" s="18">
        <f t="shared" si="3"/>
        <v>0</v>
      </c>
    </row>
    <row r="138" spans="1:50">
      <c r="J138" s="18">
        <f t="shared" si="3"/>
        <v>0</v>
      </c>
    </row>
    <row r="139" spans="1:50">
      <c r="J139" s="18">
        <f t="shared" si="3"/>
        <v>0</v>
      </c>
    </row>
    <row r="140" spans="1:50">
      <c r="J140" s="18">
        <f t="shared" si="3"/>
        <v>0</v>
      </c>
    </row>
    <row r="141" spans="1:50">
      <c r="J141" s="18">
        <f t="shared" si="3"/>
        <v>0</v>
      </c>
    </row>
    <row r="142" spans="1:50">
      <c r="J142" s="18">
        <f t="shared" si="3"/>
        <v>0</v>
      </c>
    </row>
    <row r="143" spans="1:50">
      <c r="J143" s="18">
        <f t="shared" si="3"/>
        <v>0</v>
      </c>
    </row>
    <row r="144" spans="1:50">
      <c r="J144" s="18">
        <f t="shared" si="3"/>
        <v>0</v>
      </c>
    </row>
    <row r="145" spans="10:10">
      <c r="J145" s="18">
        <f t="shared" si="3"/>
        <v>0</v>
      </c>
    </row>
  </sheetData>
  <pageMargins left="0.7" right="0.7" top="0.75" bottom="0.75" header="0.3" footer="0.3"/>
  <pageSetup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Charts</vt:lpstr>
      </vt:variant>
      <vt:variant>
        <vt:i4>23</vt:i4>
      </vt:variant>
    </vt:vector>
  </HeadingPairs>
  <TitlesOfParts>
    <vt:vector size="24" baseType="lpstr">
      <vt:lpstr>Sheet1</vt:lpstr>
      <vt:lpstr>Separate-year Cat</vt:lpstr>
      <vt:lpstr>Separate-year Dingo</vt:lpstr>
      <vt:lpstr>Separate-year Fox</vt:lpstr>
      <vt:lpstr>Predators - dingo+fox trend</vt:lpstr>
      <vt:lpstr>Predators</vt:lpstr>
      <vt:lpstr>Separate-year Noisy Pitta</vt:lpstr>
      <vt:lpstr>Separate-year Lyre bird</vt:lpstr>
      <vt:lpstr>Separate-year YT scrub wrens</vt:lpstr>
      <vt:lpstr>Separate-year Turkeys</vt:lpstr>
      <vt:lpstr>Dingo, turkey, lyrebird trend</vt:lpstr>
      <vt:lpstr>Turkey, YT scrub, lyre &amp; pitta</vt:lpstr>
      <vt:lpstr>Separate-year Koala</vt:lpstr>
      <vt:lpstr>Separate-year Possums</vt:lpstr>
      <vt:lpstr>Separate-year Bandicoots</vt:lpstr>
      <vt:lpstr>Separate-year Paddys</vt:lpstr>
      <vt:lpstr>Dingo  bandi rats-mice trend</vt:lpstr>
      <vt:lpstr>Dingo Poss, paddy &amp; bandi trend</vt:lpstr>
      <vt:lpstr>Possums, paddys &amp; bandi</vt:lpstr>
      <vt:lpstr>Separate-year Richness</vt:lpstr>
      <vt:lpstr>NSP + dingo trend</vt:lpstr>
      <vt:lpstr>Separate-year NSP</vt:lpstr>
      <vt:lpstr>Separate-year Activity</vt:lpstr>
      <vt:lpstr>Activity &amp; NSP etc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Keith Bishop</dc:creator>
  <cp:lastModifiedBy>Keith Bishop</cp:lastModifiedBy>
  <dcterms:created xsi:type="dcterms:W3CDTF">2012-03-11T20:02:44Z</dcterms:created>
  <dcterms:modified xsi:type="dcterms:W3CDTF">2015-09-17T03:44:36Z</dcterms:modified>
</cp:coreProperties>
</file>